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C39E7C3-4D0B-4C8B-960B-1097CA6DF3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説明" sheetId="44" r:id="rId1"/>
    <sheet name="Ａ①(記載例)" sheetId="43" r:id="rId2"/>
    <sheet name="Ａ②（別紙内訳用）(記載例)" sheetId="48" r:id="rId3"/>
    <sheet name="Ａ①" sheetId="49" r:id="rId4"/>
    <sheet name="Ａ②（別紙内訳用）" sheetId="50" r:id="rId5"/>
  </sheets>
  <definedNames>
    <definedName name="_xlnm.Print_Area" localSheetId="3">Ａ①!$A$1:$BF$154</definedName>
    <definedName name="_xlnm.Print_Area" localSheetId="1">'Ａ①(記載例)'!$A$1:$BF$154</definedName>
    <definedName name="_xlnm.Print_Area" localSheetId="4">'Ａ②（別紙内訳用）'!$A$1:$BF$154</definedName>
    <definedName name="_xlnm.Print_Area" localSheetId="2">'Ａ②（別紙内訳用）(記載例)'!$A$1:$BF$154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84" i="50" l="1"/>
  <c r="AQ123" i="50" s="1"/>
  <c r="I85" i="50"/>
  <c r="I124" i="50" s="1"/>
  <c r="X46" i="50"/>
  <c r="BB77" i="50"/>
  <c r="BB116" i="50" s="1"/>
  <c r="AS52" i="50" l="1"/>
  <c r="AS91" i="50" s="1"/>
  <c r="AS130" i="50" s="1"/>
  <c r="X49" i="50"/>
  <c r="X88" i="50" s="1"/>
  <c r="X127" i="50" s="1"/>
  <c r="X85" i="50"/>
  <c r="X124" i="50" s="1"/>
  <c r="BC43" i="50"/>
  <c r="BC82" i="50" s="1"/>
  <c r="BC121" i="50" s="1"/>
  <c r="AU43" i="50"/>
  <c r="AU82" i="50" s="1"/>
  <c r="AU121" i="50" s="1"/>
  <c r="AZ43" i="50"/>
  <c r="AZ82" i="50" s="1"/>
  <c r="AZ121" i="50" s="1"/>
  <c r="BA41" i="50"/>
  <c r="BA80" i="50" s="1"/>
  <c r="BA119" i="50" s="1"/>
  <c r="AS52" i="49"/>
  <c r="AS91" i="49" s="1"/>
  <c r="AS130" i="49" s="1"/>
  <c r="BB77" i="49"/>
  <c r="BB116" i="49" s="1"/>
  <c r="X49" i="49"/>
  <c r="X88" i="49" s="1"/>
  <c r="X127" i="49" s="1"/>
  <c r="X46" i="49"/>
  <c r="X85" i="49" s="1"/>
  <c r="X124" i="49" s="1"/>
  <c r="BC43" i="49"/>
  <c r="BC82" i="49" s="1"/>
  <c r="BC121" i="49" s="1"/>
  <c r="AZ43" i="49"/>
  <c r="AZ82" i="49" s="1"/>
  <c r="AZ121" i="49" s="1"/>
  <c r="AU43" i="49"/>
  <c r="AU82" i="49" s="1"/>
  <c r="AU121" i="49" s="1"/>
  <c r="BA41" i="49"/>
  <c r="BA80" i="49" s="1"/>
  <c r="BA119" i="49" s="1"/>
  <c r="AQ84" i="49"/>
  <c r="AQ123" i="49" s="1"/>
  <c r="I85" i="49"/>
  <c r="I124" i="49" s="1"/>
  <c r="AY108" i="50" l="1"/>
  <c r="AY147" i="50" s="1"/>
  <c r="AY106" i="50"/>
  <c r="AY145" i="50" s="1"/>
  <c r="AY105" i="50"/>
  <c r="AY144" i="50" s="1"/>
  <c r="AY104" i="50"/>
  <c r="AY143" i="50" s="1"/>
  <c r="AY103" i="50"/>
  <c r="AY142" i="50" s="1"/>
  <c r="AV103" i="50"/>
  <c r="AV142" i="50" s="1"/>
  <c r="AY102" i="50"/>
  <c r="AY141" i="50" s="1"/>
  <c r="AV102" i="50"/>
  <c r="AV141" i="50" s="1"/>
  <c r="AG102" i="50"/>
  <c r="AG141" i="50" s="1"/>
  <c r="AC102" i="50"/>
  <c r="AC141" i="50" s="1"/>
  <c r="AY101" i="50"/>
  <c r="AY140" i="50" s="1"/>
  <c r="AV101" i="50"/>
  <c r="AV140" i="50" s="1"/>
  <c r="A101" i="50"/>
  <c r="A140" i="50" s="1"/>
  <c r="AY100" i="50"/>
  <c r="AY139" i="50" s="1"/>
  <c r="AV100" i="50"/>
  <c r="AV139" i="50" s="1"/>
  <c r="AY98" i="50"/>
  <c r="AY137" i="50" s="1"/>
  <c r="A98" i="50"/>
  <c r="A137" i="50" s="1"/>
  <c r="AY97" i="50"/>
  <c r="AY136" i="50" s="1"/>
  <c r="AV97" i="50"/>
  <c r="AV136" i="50" s="1"/>
  <c r="AY96" i="50"/>
  <c r="AY135" i="50" s="1"/>
  <c r="AV96" i="50"/>
  <c r="AV135" i="50" s="1"/>
  <c r="A96" i="50"/>
  <c r="A135" i="50" s="1"/>
  <c r="AY95" i="50"/>
  <c r="AY134" i="50" s="1"/>
  <c r="AV95" i="50"/>
  <c r="AV134" i="50" s="1"/>
  <c r="A95" i="50"/>
  <c r="A134" i="50" s="1"/>
  <c r="AY94" i="50"/>
  <c r="AY133" i="50" s="1"/>
  <c r="AV94" i="50"/>
  <c r="AV133" i="50" s="1"/>
  <c r="AY68" i="50"/>
  <c r="AY107" i="50" s="1"/>
  <c r="AY146" i="50" s="1"/>
  <c r="X65" i="50"/>
  <c r="X104" i="50" s="1"/>
  <c r="X143" i="50" s="1"/>
  <c r="AG63" i="50"/>
  <c r="AC63" i="50"/>
  <c r="AB63" i="50"/>
  <c r="AB102" i="50" s="1"/>
  <c r="AB141" i="50" s="1"/>
  <c r="AG62" i="50"/>
  <c r="AG101" i="50" s="1"/>
  <c r="AG140" i="50" s="1"/>
  <c r="AC62" i="50"/>
  <c r="AC101" i="50" s="1"/>
  <c r="AC140" i="50" s="1"/>
  <c r="AB62" i="50"/>
  <c r="AB101" i="50" s="1"/>
  <c r="AB140" i="50" s="1"/>
  <c r="I62" i="50"/>
  <c r="I101" i="50" s="1"/>
  <c r="I140" i="50" s="1"/>
  <c r="G62" i="50"/>
  <c r="G101" i="50" s="1"/>
  <c r="G140" i="50" s="1"/>
  <c r="AG61" i="50"/>
  <c r="AG100" i="50" s="1"/>
  <c r="AG139" i="50" s="1"/>
  <c r="AC61" i="50"/>
  <c r="AC100" i="50" s="1"/>
  <c r="AC139" i="50" s="1"/>
  <c r="AB61" i="50"/>
  <c r="AB100" i="50" s="1"/>
  <c r="AB139" i="50" s="1"/>
  <c r="I61" i="50"/>
  <c r="I100" i="50" s="1"/>
  <c r="I139" i="50" s="1"/>
  <c r="G61" i="50"/>
  <c r="G100" i="50" s="1"/>
  <c r="G139" i="50" s="1"/>
  <c r="A100" i="50"/>
  <c r="A139" i="50" s="1"/>
  <c r="AY60" i="50"/>
  <c r="AY99" i="50" s="1"/>
  <c r="AY138" i="50" s="1"/>
  <c r="AK60" i="50"/>
  <c r="AK99" i="50" s="1"/>
  <c r="AK138" i="50" s="1"/>
  <c r="AG60" i="50"/>
  <c r="AG99" i="50" s="1"/>
  <c r="AG138" i="50" s="1"/>
  <c r="AC60" i="50"/>
  <c r="AC99" i="50" s="1"/>
  <c r="AC138" i="50" s="1"/>
  <c r="AB60" i="50"/>
  <c r="AB99" i="50" s="1"/>
  <c r="AB138" i="50" s="1"/>
  <c r="K60" i="50"/>
  <c r="K99" i="50" s="1"/>
  <c r="K138" i="50" s="1"/>
  <c r="I60" i="50"/>
  <c r="I99" i="50" s="1"/>
  <c r="I138" i="50" s="1"/>
  <c r="G60" i="50"/>
  <c r="G99" i="50" s="1"/>
  <c r="G138" i="50" s="1"/>
  <c r="A99" i="50"/>
  <c r="A138" i="50" s="1"/>
  <c r="AK59" i="50"/>
  <c r="AK98" i="50" s="1"/>
  <c r="AK137" i="50" s="1"/>
  <c r="AG59" i="50"/>
  <c r="AG98" i="50" s="1"/>
  <c r="AG137" i="50" s="1"/>
  <c r="AC59" i="50"/>
  <c r="AC98" i="50" s="1"/>
  <c r="AC137" i="50" s="1"/>
  <c r="AB59" i="50"/>
  <c r="AB98" i="50" s="1"/>
  <c r="AB137" i="50" s="1"/>
  <c r="K59" i="50"/>
  <c r="K98" i="50" s="1"/>
  <c r="K137" i="50" s="1"/>
  <c r="I59" i="50"/>
  <c r="I98" i="50" s="1"/>
  <c r="I137" i="50" s="1"/>
  <c r="G59" i="50"/>
  <c r="G98" i="50" s="1"/>
  <c r="G137" i="50" s="1"/>
  <c r="AK58" i="50"/>
  <c r="AK97" i="50" s="1"/>
  <c r="AK136" i="50" s="1"/>
  <c r="AG58" i="50"/>
  <c r="AG97" i="50" s="1"/>
  <c r="AG136" i="50" s="1"/>
  <c r="AC58" i="50"/>
  <c r="AC97" i="50" s="1"/>
  <c r="AC136" i="50" s="1"/>
  <c r="AB58" i="50"/>
  <c r="AB97" i="50" s="1"/>
  <c r="AB136" i="50" s="1"/>
  <c r="K58" i="50"/>
  <c r="K97" i="50" s="1"/>
  <c r="K136" i="50" s="1"/>
  <c r="I58" i="50"/>
  <c r="I97" i="50" s="1"/>
  <c r="I136" i="50" s="1"/>
  <c r="G58" i="50"/>
  <c r="G97" i="50" s="1"/>
  <c r="G136" i="50" s="1"/>
  <c r="A97" i="50"/>
  <c r="A136" i="50" s="1"/>
  <c r="AK57" i="50"/>
  <c r="AK96" i="50" s="1"/>
  <c r="AK135" i="50" s="1"/>
  <c r="AG57" i="50"/>
  <c r="AG96" i="50" s="1"/>
  <c r="AG135" i="50" s="1"/>
  <c r="AC57" i="50"/>
  <c r="AC96" i="50" s="1"/>
  <c r="AC135" i="50" s="1"/>
  <c r="AB57" i="50"/>
  <c r="AB96" i="50" s="1"/>
  <c r="AB135" i="50" s="1"/>
  <c r="K57" i="50"/>
  <c r="K96" i="50" s="1"/>
  <c r="K135" i="50" s="1"/>
  <c r="I57" i="50"/>
  <c r="I96" i="50" s="1"/>
  <c r="I135" i="50" s="1"/>
  <c r="G57" i="50"/>
  <c r="G96" i="50" s="1"/>
  <c r="G135" i="50" s="1"/>
  <c r="AK56" i="50"/>
  <c r="AK95" i="50" s="1"/>
  <c r="AK134" i="50" s="1"/>
  <c r="AG56" i="50"/>
  <c r="AG95" i="50" s="1"/>
  <c r="AG134" i="50" s="1"/>
  <c r="AC56" i="50"/>
  <c r="AC95" i="50" s="1"/>
  <c r="AC134" i="50" s="1"/>
  <c r="AB56" i="50"/>
  <c r="AB95" i="50" s="1"/>
  <c r="AB134" i="50" s="1"/>
  <c r="K56" i="50"/>
  <c r="K95" i="50" s="1"/>
  <c r="K134" i="50" s="1"/>
  <c r="I56" i="50"/>
  <c r="I95" i="50" s="1"/>
  <c r="I134" i="50" s="1"/>
  <c r="G56" i="50"/>
  <c r="G95" i="50" s="1"/>
  <c r="G134" i="50" s="1"/>
  <c r="AK55" i="50"/>
  <c r="AK94" i="50" s="1"/>
  <c r="AK133" i="50" s="1"/>
  <c r="AG55" i="50"/>
  <c r="AG94" i="50" s="1"/>
  <c r="AG133" i="50" s="1"/>
  <c r="AC55" i="50"/>
  <c r="AC94" i="50" s="1"/>
  <c r="AC133" i="50" s="1"/>
  <c r="AB55" i="50"/>
  <c r="AB94" i="50" s="1"/>
  <c r="AB133" i="50" s="1"/>
  <c r="K55" i="50"/>
  <c r="K94" i="50" s="1"/>
  <c r="K133" i="50" s="1"/>
  <c r="I55" i="50"/>
  <c r="I94" i="50" s="1"/>
  <c r="I133" i="50" s="1"/>
  <c r="G55" i="50"/>
  <c r="G94" i="50" s="1"/>
  <c r="G133" i="50" s="1"/>
  <c r="A94" i="50"/>
  <c r="A133" i="50" s="1"/>
  <c r="AQ51" i="50"/>
  <c r="AQ90" i="50" s="1"/>
  <c r="AQ129" i="50" s="1"/>
  <c r="AQ50" i="50"/>
  <c r="AQ89" i="50" s="1"/>
  <c r="AQ128" i="50" s="1"/>
  <c r="AQ49" i="50"/>
  <c r="AQ88" i="50" s="1"/>
  <c r="AQ127" i="50" s="1"/>
  <c r="AQ47" i="50"/>
  <c r="AQ86" i="50" s="1"/>
  <c r="AQ125" i="50" s="1"/>
  <c r="AK28" i="50"/>
  <c r="AK25" i="50" s="1"/>
  <c r="AK62" i="50" s="1"/>
  <c r="AK101" i="50" s="1"/>
  <c r="AK140" i="50" s="1"/>
  <c r="S25" i="50"/>
  <c r="S62" i="50" s="1"/>
  <c r="R65" i="50" s="1"/>
  <c r="AK24" i="50"/>
  <c r="AK61" i="50" s="1"/>
  <c r="AK100" i="50" s="1"/>
  <c r="AK139" i="50" s="1"/>
  <c r="AY147" i="49"/>
  <c r="AY145" i="49"/>
  <c r="AY144" i="49"/>
  <c r="AY108" i="49"/>
  <c r="AY106" i="49"/>
  <c r="AY105" i="49"/>
  <c r="AY104" i="49"/>
  <c r="AY143" i="49" s="1"/>
  <c r="AY103" i="49"/>
  <c r="AY142" i="49" s="1"/>
  <c r="AV103" i="49"/>
  <c r="AV142" i="49" s="1"/>
  <c r="AY102" i="49"/>
  <c r="AY141" i="49" s="1"/>
  <c r="AV102" i="49"/>
  <c r="AV141" i="49" s="1"/>
  <c r="AY101" i="49"/>
  <c r="AY140" i="49" s="1"/>
  <c r="AV101" i="49"/>
  <c r="AV140" i="49" s="1"/>
  <c r="I101" i="49"/>
  <c r="I140" i="49" s="1"/>
  <c r="G101" i="49"/>
  <c r="G140" i="49" s="1"/>
  <c r="A101" i="49"/>
  <c r="A140" i="49" s="1"/>
  <c r="AY100" i="49"/>
  <c r="AY139" i="49" s="1"/>
  <c r="AV100" i="49"/>
  <c r="AV139" i="49" s="1"/>
  <c r="AY98" i="49"/>
  <c r="AY137" i="49" s="1"/>
  <c r="A98" i="49"/>
  <c r="A137" i="49" s="1"/>
  <c r="AY97" i="49"/>
  <c r="AY136" i="49" s="1"/>
  <c r="AV97" i="49"/>
  <c r="AV136" i="49" s="1"/>
  <c r="AY96" i="49"/>
  <c r="AY135" i="49" s="1"/>
  <c r="AV96" i="49"/>
  <c r="AV135" i="49" s="1"/>
  <c r="AG96" i="49"/>
  <c r="AG135" i="49" s="1"/>
  <c r="AB96" i="49"/>
  <c r="AB135" i="49" s="1"/>
  <c r="AY95" i="49"/>
  <c r="AY134" i="49" s="1"/>
  <c r="AV95" i="49"/>
  <c r="AV134" i="49" s="1"/>
  <c r="A95" i="49"/>
  <c r="A134" i="49" s="1"/>
  <c r="AY94" i="49"/>
  <c r="AY133" i="49" s="1"/>
  <c r="AV94" i="49"/>
  <c r="AV133" i="49" s="1"/>
  <c r="AY68" i="49"/>
  <c r="AY107" i="49" s="1"/>
  <c r="AY146" i="49" s="1"/>
  <c r="X65" i="49"/>
  <c r="X104" i="49" s="1"/>
  <c r="X143" i="49" s="1"/>
  <c r="AG63" i="49"/>
  <c r="AG102" i="49" s="1"/>
  <c r="AG141" i="49" s="1"/>
  <c r="AC63" i="49"/>
  <c r="AC102" i="49" s="1"/>
  <c r="AC141" i="49" s="1"/>
  <c r="AB63" i="49"/>
  <c r="AB102" i="49" s="1"/>
  <c r="AB141" i="49" s="1"/>
  <c r="AG62" i="49"/>
  <c r="AG101" i="49" s="1"/>
  <c r="AG140" i="49" s="1"/>
  <c r="AC62" i="49"/>
  <c r="AC101" i="49" s="1"/>
  <c r="AC140" i="49" s="1"/>
  <c r="AB62" i="49"/>
  <c r="AB101" i="49" s="1"/>
  <c r="AB140" i="49" s="1"/>
  <c r="I62" i="49"/>
  <c r="G62" i="49"/>
  <c r="AG61" i="49"/>
  <c r="AG100" i="49" s="1"/>
  <c r="AG139" i="49" s="1"/>
  <c r="AC61" i="49"/>
  <c r="AC100" i="49" s="1"/>
  <c r="AC139" i="49" s="1"/>
  <c r="AB61" i="49"/>
  <c r="AB100" i="49" s="1"/>
  <c r="AB139" i="49" s="1"/>
  <c r="I61" i="49"/>
  <c r="I100" i="49" s="1"/>
  <c r="I139" i="49" s="1"/>
  <c r="G61" i="49"/>
  <c r="G100" i="49" s="1"/>
  <c r="G139" i="49" s="1"/>
  <c r="A100" i="49"/>
  <c r="A139" i="49" s="1"/>
  <c r="AY60" i="49"/>
  <c r="AY99" i="49" s="1"/>
  <c r="AY138" i="49" s="1"/>
  <c r="AG60" i="49"/>
  <c r="AG99" i="49" s="1"/>
  <c r="AG138" i="49" s="1"/>
  <c r="AC60" i="49"/>
  <c r="AC99" i="49" s="1"/>
  <c r="AC138" i="49" s="1"/>
  <c r="AB60" i="49"/>
  <c r="AB99" i="49" s="1"/>
  <c r="AB138" i="49" s="1"/>
  <c r="K60" i="49"/>
  <c r="K99" i="49" s="1"/>
  <c r="K138" i="49" s="1"/>
  <c r="I60" i="49"/>
  <c r="I99" i="49" s="1"/>
  <c r="I138" i="49" s="1"/>
  <c r="G60" i="49"/>
  <c r="G99" i="49" s="1"/>
  <c r="G138" i="49" s="1"/>
  <c r="A99" i="49"/>
  <c r="A138" i="49" s="1"/>
  <c r="AG59" i="49"/>
  <c r="AG98" i="49" s="1"/>
  <c r="AG137" i="49" s="1"/>
  <c r="AC59" i="49"/>
  <c r="AC98" i="49" s="1"/>
  <c r="AC137" i="49" s="1"/>
  <c r="AB59" i="49"/>
  <c r="AB98" i="49" s="1"/>
  <c r="AB137" i="49" s="1"/>
  <c r="K59" i="49"/>
  <c r="K98" i="49" s="1"/>
  <c r="K137" i="49" s="1"/>
  <c r="I59" i="49"/>
  <c r="I98" i="49" s="1"/>
  <c r="I137" i="49" s="1"/>
  <c r="G59" i="49"/>
  <c r="G98" i="49" s="1"/>
  <c r="G137" i="49" s="1"/>
  <c r="AG58" i="49"/>
  <c r="AG97" i="49" s="1"/>
  <c r="AG136" i="49" s="1"/>
  <c r="AC58" i="49"/>
  <c r="AC97" i="49" s="1"/>
  <c r="AC136" i="49" s="1"/>
  <c r="AB58" i="49"/>
  <c r="AB97" i="49" s="1"/>
  <c r="AB136" i="49" s="1"/>
  <c r="K58" i="49"/>
  <c r="K97" i="49" s="1"/>
  <c r="K136" i="49" s="1"/>
  <c r="I58" i="49"/>
  <c r="I97" i="49" s="1"/>
  <c r="I136" i="49" s="1"/>
  <c r="G58" i="49"/>
  <c r="G97" i="49" s="1"/>
  <c r="G136" i="49" s="1"/>
  <c r="A97" i="49"/>
  <c r="A136" i="49" s="1"/>
  <c r="AG57" i="49"/>
  <c r="AC57" i="49"/>
  <c r="AC96" i="49" s="1"/>
  <c r="AC135" i="49" s="1"/>
  <c r="AB57" i="49"/>
  <c r="K57" i="49"/>
  <c r="K96" i="49" s="1"/>
  <c r="K135" i="49" s="1"/>
  <c r="I57" i="49"/>
  <c r="I96" i="49" s="1"/>
  <c r="I135" i="49" s="1"/>
  <c r="G57" i="49"/>
  <c r="G96" i="49" s="1"/>
  <c r="G135" i="49" s="1"/>
  <c r="A96" i="49"/>
  <c r="A135" i="49" s="1"/>
  <c r="AG56" i="49"/>
  <c r="AG95" i="49" s="1"/>
  <c r="AG134" i="49" s="1"/>
  <c r="AC56" i="49"/>
  <c r="AC95" i="49" s="1"/>
  <c r="AC134" i="49" s="1"/>
  <c r="AB56" i="49"/>
  <c r="AB95" i="49" s="1"/>
  <c r="AB134" i="49" s="1"/>
  <c r="K56" i="49"/>
  <c r="K95" i="49" s="1"/>
  <c r="K134" i="49" s="1"/>
  <c r="I56" i="49"/>
  <c r="I95" i="49" s="1"/>
  <c r="I134" i="49" s="1"/>
  <c r="G56" i="49"/>
  <c r="G95" i="49" s="1"/>
  <c r="G134" i="49" s="1"/>
  <c r="AG55" i="49"/>
  <c r="AG94" i="49" s="1"/>
  <c r="AG133" i="49" s="1"/>
  <c r="AC55" i="49"/>
  <c r="AC94" i="49" s="1"/>
  <c r="AC133" i="49" s="1"/>
  <c r="AB55" i="49"/>
  <c r="AB94" i="49" s="1"/>
  <c r="AB133" i="49" s="1"/>
  <c r="K55" i="49"/>
  <c r="K94" i="49" s="1"/>
  <c r="K133" i="49" s="1"/>
  <c r="I55" i="49"/>
  <c r="I94" i="49" s="1"/>
  <c r="I133" i="49" s="1"/>
  <c r="G55" i="49"/>
  <c r="G94" i="49" s="1"/>
  <c r="G133" i="49" s="1"/>
  <c r="A94" i="49"/>
  <c r="A133" i="49" s="1"/>
  <c r="AQ51" i="49"/>
  <c r="AQ90" i="49" s="1"/>
  <c r="AQ129" i="49" s="1"/>
  <c r="AQ50" i="49"/>
  <c r="AQ89" i="49" s="1"/>
  <c r="AQ128" i="49" s="1"/>
  <c r="AQ49" i="49"/>
  <c r="AQ88" i="49" s="1"/>
  <c r="AQ127" i="49" s="1"/>
  <c r="AQ47" i="49"/>
  <c r="AQ86" i="49" s="1"/>
  <c r="AQ125" i="49" s="1"/>
  <c r="AK28" i="49"/>
  <c r="AK25" i="49" s="1"/>
  <c r="AK62" i="49" s="1"/>
  <c r="AK101" i="49" s="1"/>
  <c r="AK140" i="49" s="1"/>
  <c r="S25" i="49"/>
  <c r="S62" i="49" s="1"/>
  <c r="AK23" i="49"/>
  <c r="AK60" i="49" s="1"/>
  <c r="AK99" i="49" s="1"/>
  <c r="AK138" i="49" s="1"/>
  <c r="AK22" i="49"/>
  <c r="AK59" i="49" s="1"/>
  <c r="AK98" i="49" s="1"/>
  <c r="AK137" i="49" s="1"/>
  <c r="AK21" i="49"/>
  <c r="AK58" i="49" s="1"/>
  <c r="AK97" i="49" s="1"/>
  <c r="AK136" i="49" s="1"/>
  <c r="AK20" i="49"/>
  <c r="AK57" i="49" s="1"/>
  <c r="AK96" i="49" s="1"/>
  <c r="AK135" i="49" s="1"/>
  <c r="AK19" i="49"/>
  <c r="AK56" i="49" s="1"/>
  <c r="AK95" i="49" s="1"/>
  <c r="AK134" i="49" s="1"/>
  <c r="AK18" i="49"/>
  <c r="AK55" i="49" s="1"/>
  <c r="AK94" i="49" s="1"/>
  <c r="AK133" i="49" s="1"/>
  <c r="AY147" i="48"/>
  <c r="AY146" i="48"/>
  <c r="AY145" i="48"/>
  <c r="AY144" i="48"/>
  <c r="AY143" i="48"/>
  <c r="AY140" i="48"/>
  <c r="AY139" i="48"/>
  <c r="AV139" i="48"/>
  <c r="K137" i="48"/>
  <c r="I137" i="48"/>
  <c r="G137" i="48"/>
  <c r="A137" i="48"/>
  <c r="AY135" i="48"/>
  <c r="AV135" i="48"/>
  <c r="AY134" i="48"/>
  <c r="AV134" i="48"/>
  <c r="AV133" i="48"/>
  <c r="AS130" i="48"/>
  <c r="X127" i="48"/>
  <c r="X124" i="48"/>
  <c r="I124" i="48"/>
  <c r="AQ123" i="48"/>
  <c r="BC121" i="48"/>
  <c r="AZ121" i="48"/>
  <c r="AU121" i="48"/>
  <c r="BA119" i="48"/>
  <c r="BB116" i="48"/>
  <c r="AY108" i="48"/>
  <c r="AY107" i="48"/>
  <c r="AY106" i="48"/>
  <c r="AY105" i="48"/>
  <c r="AY104" i="48"/>
  <c r="AY103" i="48"/>
  <c r="AY142" i="48" s="1"/>
  <c r="AV103" i="48"/>
  <c r="AV142" i="48" s="1"/>
  <c r="AY102" i="48"/>
  <c r="AY141" i="48" s="1"/>
  <c r="AV102" i="48"/>
  <c r="AV141" i="48" s="1"/>
  <c r="AY101" i="48"/>
  <c r="AV101" i="48"/>
  <c r="AV140" i="48" s="1"/>
  <c r="I101" i="48"/>
  <c r="I140" i="48" s="1"/>
  <c r="G101" i="48"/>
  <c r="G140" i="48" s="1"/>
  <c r="A101" i="48"/>
  <c r="A140" i="48" s="1"/>
  <c r="AY100" i="48"/>
  <c r="AV100" i="48"/>
  <c r="AG99" i="48"/>
  <c r="AG138" i="48" s="1"/>
  <c r="AC99" i="48"/>
  <c r="AC138" i="48" s="1"/>
  <c r="AB99" i="48"/>
  <c r="AB138" i="48" s="1"/>
  <c r="K99" i="48"/>
  <c r="K138" i="48" s="1"/>
  <c r="AY98" i="48"/>
  <c r="AY137" i="48" s="1"/>
  <c r="AG98" i="48"/>
  <c r="AG137" i="48" s="1"/>
  <c r="AC98" i="48"/>
  <c r="AC137" i="48" s="1"/>
  <c r="K98" i="48"/>
  <c r="I98" i="48"/>
  <c r="G98" i="48"/>
  <c r="A98" i="48"/>
  <c r="AY97" i="48"/>
  <c r="AY136" i="48" s="1"/>
  <c r="AV97" i="48"/>
  <c r="AV136" i="48" s="1"/>
  <c r="AG97" i="48"/>
  <c r="AG136" i="48" s="1"/>
  <c r="AC97" i="48"/>
  <c r="AC136" i="48" s="1"/>
  <c r="AB97" i="48"/>
  <c r="AB136" i="48" s="1"/>
  <c r="AY96" i="48"/>
  <c r="AV96" i="48"/>
  <c r="AC96" i="48"/>
  <c r="AC135" i="48" s="1"/>
  <c r="AB96" i="48"/>
  <c r="AB135" i="48" s="1"/>
  <c r="K96" i="48"/>
  <c r="K135" i="48" s="1"/>
  <c r="I96" i="48"/>
  <c r="I135" i="48" s="1"/>
  <c r="G96" i="48"/>
  <c r="G135" i="48" s="1"/>
  <c r="AY95" i="48"/>
  <c r="AV95" i="48"/>
  <c r="G95" i="48"/>
  <c r="G134" i="48" s="1"/>
  <c r="A95" i="48"/>
  <c r="A134" i="48" s="1"/>
  <c r="AY94" i="48"/>
  <c r="AY133" i="48" s="1"/>
  <c r="AV94" i="48"/>
  <c r="AS91" i="48"/>
  <c r="AQ90" i="48"/>
  <c r="AQ129" i="48" s="1"/>
  <c r="AQ89" i="48"/>
  <c r="AQ128" i="48" s="1"/>
  <c r="AQ88" i="48"/>
  <c r="AQ127" i="48" s="1"/>
  <c r="X88" i="48"/>
  <c r="X85" i="48"/>
  <c r="I85" i="48"/>
  <c r="AQ84" i="48"/>
  <c r="BC82" i="48"/>
  <c r="AZ82" i="48"/>
  <c r="AU82" i="48"/>
  <c r="BA80" i="48"/>
  <c r="BB77" i="48"/>
  <c r="AY68" i="48"/>
  <c r="X65" i="48"/>
  <c r="X104" i="48" s="1"/>
  <c r="X143" i="48" s="1"/>
  <c r="AG63" i="48"/>
  <c r="AG102" i="48" s="1"/>
  <c r="AG141" i="48" s="1"/>
  <c r="AC63" i="48"/>
  <c r="AC102" i="48" s="1"/>
  <c r="AC141" i="48" s="1"/>
  <c r="AB63" i="48"/>
  <c r="AB102" i="48" s="1"/>
  <c r="AB141" i="48" s="1"/>
  <c r="AG62" i="48"/>
  <c r="AG101" i="48" s="1"/>
  <c r="AG140" i="48" s="1"/>
  <c r="AC62" i="48"/>
  <c r="AC101" i="48" s="1"/>
  <c r="AC140" i="48" s="1"/>
  <c r="AB62" i="48"/>
  <c r="AB101" i="48" s="1"/>
  <c r="AB140" i="48" s="1"/>
  <c r="I62" i="48"/>
  <c r="G62" i="48"/>
  <c r="A62" i="48"/>
  <c r="AG61" i="48"/>
  <c r="AG100" i="48" s="1"/>
  <c r="AG139" i="48" s="1"/>
  <c r="AC61" i="48"/>
  <c r="AC100" i="48" s="1"/>
  <c r="AC139" i="48" s="1"/>
  <c r="AB61" i="48"/>
  <c r="AB100" i="48" s="1"/>
  <c r="AB139" i="48" s="1"/>
  <c r="I61" i="48"/>
  <c r="I100" i="48" s="1"/>
  <c r="I139" i="48" s="1"/>
  <c r="G61" i="48"/>
  <c r="G100" i="48" s="1"/>
  <c r="G139" i="48" s="1"/>
  <c r="A61" i="48"/>
  <c r="A100" i="48" s="1"/>
  <c r="A139" i="48" s="1"/>
  <c r="AY60" i="48"/>
  <c r="AY99" i="48" s="1"/>
  <c r="AY138" i="48" s="1"/>
  <c r="AG60" i="48"/>
  <c r="AC60" i="48"/>
  <c r="AB60" i="48"/>
  <c r="K60" i="48"/>
  <c r="I60" i="48"/>
  <c r="I99" i="48" s="1"/>
  <c r="I138" i="48" s="1"/>
  <c r="G60" i="48"/>
  <c r="G99" i="48" s="1"/>
  <c r="G138" i="48" s="1"/>
  <c r="A60" i="48"/>
  <c r="A99" i="48" s="1"/>
  <c r="A138" i="48" s="1"/>
  <c r="AG59" i="48"/>
  <c r="AC59" i="48"/>
  <c r="AB59" i="48"/>
  <c r="AB98" i="48" s="1"/>
  <c r="AB137" i="48" s="1"/>
  <c r="K59" i="48"/>
  <c r="I59" i="48"/>
  <c r="G59" i="48"/>
  <c r="A59" i="48"/>
  <c r="AG58" i="48"/>
  <c r="AC58" i="48"/>
  <c r="AB58" i="48"/>
  <c r="K58" i="48"/>
  <c r="K97" i="48" s="1"/>
  <c r="K136" i="48" s="1"/>
  <c r="I58" i="48"/>
  <c r="I97" i="48" s="1"/>
  <c r="I136" i="48" s="1"/>
  <c r="G58" i="48"/>
  <c r="G97" i="48" s="1"/>
  <c r="G136" i="48" s="1"/>
  <c r="A58" i="48"/>
  <c r="A97" i="48" s="1"/>
  <c r="A136" i="48" s="1"/>
  <c r="AG57" i="48"/>
  <c r="AG96" i="48" s="1"/>
  <c r="AG135" i="48" s="1"/>
  <c r="AC57" i="48"/>
  <c r="AB57" i="48"/>
  <c r="K57" i="48"/>
  <c r="I57" i="48"/>
  <c r="G57" i="48"/>
  <c r="A57" i="48"/>
  <c r="A96" i="48" s="1"/>
  <c r="A135" i="48" s="1"/>
  <c r="AK56" i="48"/>
  <c r="AK95" i="48" s="1"/>
  <c r="AK134" i="48" s="1"/>
  <c r="AG56" i="48"/>
  <c r="AG95" i="48" s="1"/>
  <c r="AG134" i="48" s="1"/>
  <c r="AC56" i="48"/>
  <c r="AC95" i="48" s="1"/>
  <c r="AC134" i="48" s="1"/>
  <c r="AB56" i="48"/>
  <c r="AB95" i="48" s="1"/>
  <c r="AB134" i="48" s="1"/>
  <c r="K56" i="48"/>
  <c r="K95" i="48" s="1"/>
  <c r="K134" i="48" s="1"/>
  <c r="I56" i="48"/>
  <c r="I95" i="48" s="1"/>
  <c r="I134" i="48" s="1"/>
  <c r="G56" i="48"/>
  <c r="A56" i="48"/>
  <c r="AK55" i="48"/>
  <c r="AK94" i="48" s="1"/>
  <c r="AK133" i="48" s="1"/>
  <c r="AG55" i="48"/>
  <c r="AG94" i="48" s="1"/>
  <c r="AG133" i="48" s="1"/>
  <c r="AC55" i="48"/>
  <c r="AC94" i="48" s="1"/>
  <c r="AC133" i="48" s="1"/>
  <c r="AB55" i="48"/>
  <c r="AB94" i="48" s="1"/>
  <c r="AB133" i="48" s="1"/>
  <c r="K55" i="48"/>
  <c r="K94" i="48" s="1"/>
  <c r="K133" i="48" s="1"/>
  <c r="I55" i="48"/>
  <c r="I94" i="48" s="1"/>
  <c r="I133" i="48" s="1"/>
  <c r="G55" i="48"/>
  <c r="G94" i="48" s="1"/>
  <c r="G133" i="48" s="1"/>
  <c r="A55" i="48"/>
  <c r="A94" i="48" s="1"/>
  <c r="A133" i="48" s="1"/>
  <c r="AS52" i="48"/>
  <c r="AQ51" i="48"/>
  <c r="AQ50" i="48"/>
  <c r="AQ49" i="48"/>
  <c r="X49" i="48"/>
  <c r="AQ47" i="48"/>
  <c r="AQ86" i="48" s="1"/>
  <c r="AQ125" i="48" s="1"/>
  <c r="X46" i="48"/>
  <c r="I46" i="48"/>
  <c r="AQ45" i="48"/>
  <c r="BC43" i="48"/>
  <c r="AZ43" i="48"/>
  <c r="AU43" i="48"/>
  <c r="BA41" i="48"/>
  <c r="AK28" i="48"/>
  <c r="AK25" i="48"/>
  <c r="AK62" i="48" s="1"/>
  <c r="AK101" i="48" s="1"/>
  <c r="AK140" i="48" s="1"/>
  <c r="S25" i="48"/>
  <c r="S62" i="48" s="1"/>
  <c r="AK60" i="48"/>
  <c r="AK99" i="48" s="1"/>
  <c r="AK138" i="48" s="1"/>
  <c r="AK59" i="48"/>
  <c r="AK98" i="48" s="1"/>
  <c r="AK137" i="48" s="1"/>
  <c r="AK58" i="48"/>
  <c r="AK97" i="48" s="1"/>
  <c r="AK136" i="48" s="1"/>
  <c r="AK57" i="48"/>
  <c r="AK96" i="48" s="1"/>
  <c r="AK135" i="48" s="1"/>
  <c r="S25" i="43"/>
  <c r="AK65" i="50" l="1"/>
  <c r="S101" i="50"/>
  <c r="AK26" i="50"/>
  <c r="R65" i="49"/>
  <c r="AK65" i="49" s="1"/>
  <c r="S101" i="49"/>
  <c r="AK24" i="49"/>
  <c r="R65" i="48"/>
  <c r="AK65" i="48" s="1"/>
  <c r="S101" i="48"/>
  <c r="AK24" i="48"/>
  <c r="AK63" i="50" l="1"/>
  <c r="X13" i="50"/>
  <c r="R104" i="50"/>
  <c r="AK104" i="50" s="1"/>
  <c r="S140" i="50"/>
  <c r="R143" i="50" s="1"/>
  <c r="AK143" i="50" s="1"/>
  <c r="AK61" i="49"/>
  <c r="AK100" i="49" s="1"/>
  <c r="AK139" i="49" s="1"/>
  <c r="AK26" i="49"/>
  <c r="R104" i="49"/>
  <c r="AK104" i="49" s="1"/>
  <c r="S140" i="49"/>
  <c r="R143" i="49" s="1"/>
  <c r="AK143" i="49" s="1"/>
  <c r="AK61" i="48"/>
  <c r="AK100" i="48" s="1"/>
  <c r="AK139" i="48" s="1"/>
  <c r="AK26" i="48"/>
  <c r="R104" i="48"/>
  <c r="AK104" i="48" s="1"/>
  <c r="S140" i="48"/>
  <c r="R143" i="48" s="1"/>
  <c r="AK143" i="48" s="1"/>
  <c r="X50" i="50" l="1"/>
  <c r="AK102" i="50"/>
  <c r="X89" i="50" s="1"/>
  <c r="X13" i="49"/>
  <c r="AK63" i="49"/>
  <c r="X13" i="48"/>
  <c r="AK63" i="48"/>
  <c r="AK141" i="50" l="1"/>
  <c r="X128" i="50" s="1"/>
  <c r="AK102" i="49"/>
  <c r="X50" i="49"/>
  <c r="AK102" i="48"/>
  <c r="X50" i="48"/>
  <c r="AK141" i="49" l="1"/>
  <c r="X128" i="49" s="1"/>
  <c r="X89" i="49"/>
  <c r="AK141" i="48"/>
  <c r="X128" i="48" s="1"/>
  <c r="X89" i="48"/>
  <c r="A55" i="43" l="1"/>
  <c r="A94" i="43" s="1"/>
  <c r="A133" i="43" s="1"/>
  <c r="A56" i="43"/>
  <c r="A95" i="43" s="1"/>
  <c r="A134" i="43" s="1"/>
  <c r="A57" i="43"/>
  <c r="A58" i="43"/>
  <c r="A97" i="43" s="1"/>
  <c r="A136" i="43" s="1"/>
  <c r="A59" i="43"/>
  <c r="A60" i="43"/>
  <c r="A99" i="43" s="1"/>
  <c r="A138" i="43" s="1"/>
  <c r="A62" i="43"/>
  <c r="AS130" i="43"/>
  <c r="X127" i="43"/>
  <c r="X124" i="43"/>
  <c r="I124" i="43"/>
  <c r="AQ123" i="43"/>
  <c r="BC121" i="43"/>
  <c r="AZ121" i="43"/>
  <c r="AU121" i="43"/>
  <c r="BA119" i="43"/>
  <c r="BB116" i="43"/>
  <c r="AY108" i="43"/>
  <c r="AY147" i="43" s="1"/>
  <c r="AY106" i="43"/>
  <c r="AY145" i="43" s="1"/>
  <c r="AY105" i="43"/>
  <c r="AY144" i="43" s="1"/>
  <c r="AY104" i="43"/>
  <c r="AY143" i="43" s="1"/>
  <c r="AY103" i="43"/>
  <c r="AY142" i="43" s="1"/>
  <c r="AV103" i="43"/>
  <c r="AV142" i="43" s="1"/>
  <c r="AY102" i="43"/>
  <c r="AY141" i="43" s="1"/>
  <c r="AV102" i="43"/>
  <c r="AV141" i="43" s="1"/>
  <c r="AY101" i="43"/>
  <c r="AY140" i="43" s="1"/>
  <c r="AV101" i="43"/>
  <c r="AV140" i="43" s="1"/>
  <c r="AG101" i="43"/>
  <c r="AG140" i="43" s="1"/>
  <c r="AY100" i="43"/>
  <c r="AY139" i="43" s="1"/>
  <c r="AV100" i="43"/>
  <c r="AV139" i="43" s="1"/>
  <c r="AY98" i="43"/>
  <c r="AY137" i="43" s="1"/>
  <c r="AY97" i="43"/>
  <c r="AY136" i="43" s="1"/>
  <c r="AV97" i="43"/>
  <c r="AV136" i="43" s="1"/>
  <c r="AY96" i="43"/>
  <c r="AY135" i="43" s="1"/>
  <c r="AV96" i="43"/>
  <c r="AV135" i="43" s="1"/>
  <c r="AC96" i="43"/>
  <c r="AC135" i="43" s="1"/>
  <c r="AY95" i="43"/>
  <c r="AY134" i="43" s="1"/>
  <c r="AV95" i="43"/>
  <c r="AV134" i="43" s="1"/>
  <c r="AY94" i="43"/>
  <c r="AY133" i="43" s="1"/>
  <c r="AV94" i="43"/>
  <c r="AV133" i="43" s="1"/>
  <c r="AS91" i="43"/>
  <c r="X88" i="43"/>
  <c r="X85" i="43"/>
  <c r="I85" i="43"/>
  <c r="AQ84" i="43"/>
  <c r="BC82" i="43"/>
  <c r="AZ82" i="43"/>
  <c r="AU82" i="43"/>
  <c r="BA80" i="43"/>
  <c r="BB77" i="43"/>
  <c r="AY68" i="43"/>
  <c r="AY107" i="43" s="1"/>
  <c r="AY146" i="43" s="1"/>
  <c r="X65" i="43"/>
  <c r="X104" i="43" s="1"/>
  <c r="X143" i="43" s="1"/>
  <c r="AG63" i="43"/>
  <c r="AG102" i="43" s="1"/>
  <c r="AG141" i="43" s="1"/>
  <c r="AC63" i="43"/>
  <c r="AC102" i="43" s="1"/>
  <c r="AC141" i="43" s="1"/>
  <c r="AB63" i="43"/>
  <c r="AB102" i="43" s="1"/>
  <c r="AB141" i="43" s="1"/>
  <c r="AG62" i="43"/>
  <c r="AC62" i="43"/>
  <c r="AC101" i="43" s="1"/>
  <c r="AC140" i="43" s="1"/>
  <c r="AB62" i="43"/>
  <c r="AB101" i="43" s="1"/>
  <c r="AB140" i="43" s="1"/>
  <c r="I62" i="43"/>
  <c r="I101" i="43" s="1"/>
  <c r="I140" i="43" s="1"/>
  <c r="G62" i="43"/>
  <c r="G101" i="43" s="1"/>
  <c r="G140" i="43" s="1"/>
  <c r="A101" i="43"/>
  <c r="A140" i="43" s="1"/>
  <c r="AG61" i="43"/>
  <c r="AG100" i="43" s="1"/>
  <c r="AG139" i="43" s="1"/>
  <c r="AC61" i="43"/>
  <c r="AC100" i="43" s="1"/>
  <c r="AC139" i="43" s="1"/>
  <c r="AB61" i="43"/>
  <c r="AB100" i="43" s="1"/>
  <c r="AB139" i="43" s="1"/>
  <c r="I61" i="43"/>
  <c r="I100" i="43" s="1"/>
  <c r="I139" i="43" s="1"/>
  <c r="G61" i="43"/>
  <c r="G100" i="43" s="1"/>
  <c r="G139" i="43" s="1"/>
  <c r="A61" i="43"/>
  <c r="A100" i="43" s="1"/>
  <c r="A139" i="43" s="1"/>
  <c r="AY60" i="43"/>
  <c r="AY99" i="43" s="1"/>
  <c r="AY138" i="43" s="1"/>
  <c r="AG60" i="43"/>
  <c r="AG99" i="43" s="1"/>
  <c r="AG138" i="43" s="1"/>
  <c r="AC60" i="43"/>
  <c r="AC99" i="43" s="1"/>
  <c r="AC138" i="43" s="1"/>
  <c r="AB60" i="43"/>
  <c r="AB99" i="43" s="1"/>
  <c r="AB138" i="43" s="1"/>
  <c r="K60" i="43"/>
  <c r="K99" i="43" s="1"/>
  <c r="K138" i="43" s="1"/>
  <c r="I60" i="43"/>
  <c r="I99" i="43" s="1"/>
  <c r="I138" i="43" s="1"/>
  <c r="G60" i="43"/>
  <c r="G99" i="43" s="1"/>
  <c r="G138" i="43" s="1"/>
  <c r="AG59" i="43"/>
  <c r="AG98" i="43" s="1"/>
  <c r="AG137" i="43" s="1"/>
  <c r="AC59" i="43"/>
  <c r="AC98" i="43" s="1"/>
  <c r="AC137" i="43" s="1"/>
  <c r="AB59" i="43"/>
  <c r="AB98" i="43" s="1"/>
  <c r="AB137" i="43" s="1"/>
  <c r="K59" i="43"/>
  <c r="K98" i="43" s="1"/>
  <c r="K137" i="43" s="1"/>
  <c r="I59" i="43"/>
  <c r="I98" i="43" s="1"/>
  <c r="I137" i="43" s="1"/>
  <c r="G59" i="43"/>
  <c r="G98" i="43" s="1"/>
  <c r="G137" i="43" s="1"/>
  <c r="A98" i="43"/>
  <c r="A137" i="43" s="1"/>
  <c r="AG58" i="43"/>
  <c r="AG97" i="43" s="1"/>
  <c r="AG136" i="43" s="1"/>
  <c r="AC58" i="43"/>
  <c r="AC97" i="43" s="1"/>
  <c r="AC136" i="43" s="1"/>
  <c r="AB58" i="43"/>
  <c r="AB97" i="43" s="1"/>
  <c r="AB136" i="43" s="1"/>
  <c r="K58" i="43"/>
  <c r="K97" i="43" s="1"/>
  <c r="K136" i="43" s="1"/>
  <c r="I58" i="43"/>
  <c r="I97" i="43" s="1"/>
  <c r="I136" i="43" s="1"/>
  <c r="G58" i="43"/>
  <c r="G97" i="43" s="1"/>
  <c r="G136" i="43" s="1"/>
  <c r="AG57" i="43"/>
  <c r="AG96" i="43" s="1"/>
  <c r="AG135" i="43" s="1"/>
  <c r="AC57" i="43"/>
  <c r="AB57" i="43"/>
  <c r="AB96" i="43" s="1"/>
  <c r="AB135" i="43" s="1"/>
  <c r="K57" i="43"/>
  <c r="K96" i="43" s="1"/>
  <c r="K135" i="43" s="1"/>
  <c r="I57" i="43"/>
  <c r="I96" i="43" s="1"/>
  <c r="I135" i="43" s="1"/>
  <c r="G57" i="43"/>
  <c r="G96" i="43" s="1"/>
  <c r="G135" i="43" s="1"/>
  <c r="A96" i="43"/>
  <c r="A135" i="43" s="1"/>
  <c r="AG56" i="43"/>
  <c r="AG95" i="43" s="1"/>
  <c r="AG134" i="43" s="1"/>
  <c r="AC56" i="43"/>
  <c r="AC95" i="43" s="1"/>
  <c r="AC134" i="43" s="1"/>
  <c r="AB56" i="43"/>
  <c r="AB95" i="43" s="1"/>
  <c r="AB134" i="43" s="1"/>
  <c r="K56" i="43"/>
  <c r="K95" i="43" s="1"/>
  <c r="K134" i="43" s="1"/>
  <c r="I56" i="43"/>
  <c r="I95" i="43" s="1"/>
  <c r="I134" i="43" s="1"/>
  <c r="G56" i="43"/>
  <c r="G95" i="43" s="1"/>
  <c r="G134" i="43" s="1"/>
  <c r="AG55" i="43"/>
  <c r="AG94" i="43" s="1"/>
  <c r="AG133" i="43" s="1"/>
  <c r="AC55" i="43"/>
  <c r="AC94" i="43" s="1"/>
  <c r="AC133" i="43" s="1"/>
  <c r="AB55" i="43"/>
  <c r="AB94" i="43" s="1"/>
  <c r="AB133" i="43" s="1"/>
  <c r="K55" i="43"/>
  <c r="K94" i="43" s="1"/>
  <c r="K133" i="43" s="1"/>
  <c r="I55" i="43"/>
  <c r="I94" i="43" s="1"/>
  <c r="I133" i="43" s="1"/>
  <c r="G55" i="43"/>
  <c r="G94" i="43" s="1"/>
  <c r="G133" i="43" s="1"/>
  <c r="AS52" i="43"/>
  <c r="AQ51" i="43"/>
  <c r="AQ90" i="43" s="1"/>
  <c r="AQ129" i="43" s="1"/>
  <c r="AQ50" i="43"/>
  <c r="AQ89" i="43" s="1"/>
  <c r="AQ128" i="43" s="1"/>
  <c r="AQ49" i="43"/>
  <c r="AQ88" i="43" s="1"/>
  <c r="AQ127" i="43" s="1"/>
  <c r="X49" i="43"/>
  <c r="AQ47" i="43"/>
  <c r="AQ86" i="43" s="1"/>
  <c r="AQ125" i="43" s="1"/>
  <c r="X46" i="43"/>
  <c r="I46" i="43"/>
  <c r="AQ45" i="43"/>
  <c r="BC43" i="43"/>
  <c r="AZ43" i="43"/>
  <c r="AU43" i="43"/>
  <c r="BA41" i="43"/>
  <c r="AK23" i="43"/>
  <c r="AK60" i="43" s="1"/>
  <c r="AK99" i="43" s="1"/>
  <c r="AK138" i="43" s="1"/>
  <c r="AK22" i="43"/>
  <c r="AK59" i="43" s="1"/>
  <c r="AK98" i="43" s="1"/>
  <c r="AK137" i="43" s="1"/>
  <c r="AK21" i="43"/>
  <c r="AK58" i="43" s="1"/>
  <c r="AK97" i="43" s="1"/>
  <c r="AK136" i="43" s="1"/>
  <c r="AK20" i="43"/>
  <c r="AK57" i="43" s="1"/>
  <c r="AK96" i="43" s="1"/>
  <c r="AK135" i="43" s="1"/>
  <c r="AK19" i="43"/>
  <c r="AK56" i="43" s="1"/>
  <c r="AK95" i="43" s="1"/>
  <c r="AK134" i="43" s="1"/>
  <c r="AK18" i="43"/>
  <c r="AK55" i="43" s="1"/>
  <c r="AK94" i="43" s="1"/>
  <c r="AK133" i="43" s="1"/>
  <c r="AK24" i="43" l="1"/>
  <c r="AK61" i="43" l="1"/>
  <c r="AK100" i="43" s="1"/>
  <c r="AK139" i="43" s="1"/>
  <c r="S62" i="43" l="1"/>
  <c r="R65" i="43" s="1"/>
  <c r="AK65" i="43" s="1"/>
  <c r="AK28" i="43"/>
  <c r="AK25" i="43" s="1"/>
  <c r="AK62" i="43" l="1"/>
  <c r="AK101" i="43" s="1"/>
  <c r="AK140" i="43" s="1"/>
  <c r="AK26" i="43"/>
  <c r="S101" i="43"/>
  <c r="AK63" i="43" l="1"/>
  <c r="X13" i="43"/>
  <c r="R104" i="43"/>
  <c r="AK104" i="43" s="1"/>
  <c r="S140" i="43"/>
  <c r="R143" i="43" s="1"/>
  <c r="AK143" i="43" s="1"/>
  <c r="AK102" i="43" l="1"/>
  <c r="X50" i="43"/>
  <c r="AK141" i="43" l="1"/>
  <c r="X128" i="43" s="1"/>
  <c r="X89" i="43"/>
</calcChain>
</file>

<file path=xl/sharedStrings.xml><?xml version="1.0" encoding="utf-8"?>
<sst xmlns="http://schemas.openxmlformats.org/spreadsheetml/2006/main" count="663" uniqueCount="79">
  <si>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</si>
  <si>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</si>
  <si>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</si>
  <si>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(経 理 課)</t>
    <rPh sb="1" eb="2">
      <t>キョウ</t>
    </rPh>
    <rPh sb="3" eb="4">
      <t>リ</t>
    </rPh>
    <rPh sb="5" eb="6">
      <t>カ</t>
    </rPh>
    <phoneticPr fontId="2"/>
  </si>
  <si>
    <t>工事名</t>
    <rPh sb="0" eb="3">
      <t>コウジメイ</t>
    </rPh>
    <phoneticPr fontId="2"/>
  </si>
  <si>
    <t>合計</t>
    <rPh sb="0" eb="2">
      <t>ゴウケイ</t>
    </rPh>
    <phoneticPr fontId="2"/>
  </si>
  <si>
    <t>(工事々務所控)</t>
    <rPh sb="1" eb="3">
      <t>コウジ</t>
    </rPh>
    <rPh sb="4" eb="5">
      <t>ム</t>
    </rPh>
    <rPh sb="5" eb="6">
      <t>ショ</t>
    </rPh>
    <rPh sb="6" eb="7">
      <t>ヒカエ</t>
    </rPh>
    <phoneticPr fontId="2"/>
  </si>
  <si>
    <t>岩倉建設株式会社　殿</t>
    <rPh sb="0" eb="2">
      <t>イワクラ</t>
    </rPh>
    <rPh sb="2" eb="4">
      <t>ケンセツ</t>
    </rPh>
    <rPh sb="4" eb="8">
      <t>カブシキガイシャ</t>
    </rPh>
    <rPh sb="9" eb="10">
      <t>ドノ</t>
    </rPh>
    <phoneticPr fontId="2"/>
  </si>
  <si>
    <t>コード</t>
    <phoneticPr fontId="2"/>
  </si>
  <si>
    <t>Ａ</t>
    <phoneticPr fontId="2"/>
  </si>
  <si>
    <t>請求書№</t>
    <rPh sb="0" eb="3">
      <t>セイキュウショ</t>
    </rPh>
    <phoneticPr fontId="2"/>
  </si>
  <si>
    <t>工事コード</t>
    <rPh sb="0" eb="2">
      <t>コウジ</t>
    </rPh>
    <phoneticPr fontId="2"/>
  </si>
  <si>
    <t>住所氏名</t>
    <rPh sb="0" eb="4">
      <t>ジュウショシメイ</t>
    </rPh>
    <phoneticPr fontId="2"/>
  </si>
  <si>
    <t>業者</t>
    <rPh sb="0" eb="2">
      <t>ギョウシャ</t>
    </rPh>
    <phoneticPr fontId="2"/>
  </si>
  <si>
    <t>ＴＥＬ</t>
    <phoneticPr fontId="2"/>
  </si>
  <si>
    <t>印</t>
    <rPh sb="0" eb="1">
      <t>イン</t>
    </rPh>
    <phoneticPr fontId="2"/>
  </si>
  <si>
    <t>請求書</t>
    <rPh sb="0" eb="3">
      <t>セイキュウショ</t>
    </rPh>
    <phoneticPr fontId="2"/>
  </si>
  <si>
    <t>上記請求額累計</t>
    <rPh sb="0" eb="2">
      <t>ジョウキ</t>
    </rPh>
    <rPh sb="2" eb="7">
      <t>セイキュウガクルイケイ</t>
    </rPh>
    <phoneticPr fontId="2"/>
  </si>
  <si>
    <t>枚</t>
    <rPh sb="0" eb="1">
      <t>マイ</t>
    </rPh>
    <phoneticPr fontId="2"/>
  </si>
  <si>
    <t>円也</t>
    <rPh sb="0" eb="1">
      <t>エン</t>
    </rPh>
    <rPh sb="1" eb="2">
      <t>ナリ</t>
    </rPh>
    <phoneticPr fontId="2"/>
  </si>
  <si>
    <t>上記の通り請求申し上げます。</t>
    <rPh sb="0" eb="2">
      <t>ジョウキ</t>
    </rPh>
    <rPh sb="3" eb="4">
      <t>トオ</t>
    </rPh>
    <rPh sb="5" eb="7">
      <t>セイキュウ</t>
    </rPh>
    <rPh sb="7" eb="8">
      <t>モウ</t>
    </rPh>
    <rPh sb="9" eb="10">
      <t>ア</t>
    </rPh>
    <phoneticPr fontId="2"/>
  </si>
  <si>
    <t>登録番号</t>
    <rPh sb="0" eb="4">
      <t>トウロクバンゴウ</t>
    </rPh>
    <phoneticPr fontId="2"/>
  </si>
  <si>
    <t>要素コード</t>
    <rPh sb="0" eb="2">
      <t>ヨウソ</t>
    </rPh>
    <phoneticPr fontId="2"/>
  </si>
  <si>
    <t>月日</t>
    <rPh sb="0" eb="2">
      <t>ツキヒ</t>
    </rPh>
    <phoneticPr fontId="2"/>
  </si>
  <si>
    <t>仕訳欄</t>
    <rPh sb="0" eb="3">
      <t>シワケラン</t>
    </rPh>
    <phoneticPr fontId="2"/>
  </si>
  <si>
    <t>消費税</t>
    <rPh sb="0" eb="3">
      <t>ショウヒゼイ</t>
    </rPh>
    <phoneticPr fontId="2"/>
  </si>
  <si>
    <t>摘要</t>
    <rPh sb="0" eb="2">
      <t>テキヨウ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</si>
  <si>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</si>
  <si>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</si>
  <si>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</si>
  <si>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</si>
  <si>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Ｔ</t>
    <phoneticPr fontId="2"/>
  </si>
  <si>
    <t>(担 当 控)</t>
    <rPh sb="1" eb="2">
      <t>タン</t>
    </rPh>
    <rPh sb="3" eb="4">
      <t>トウ</t>
    </rPh>
    <rPh sb="5" eb="6">
      <t>ヒカエ</t>
    </rPh>
    <phoneticPr fontId="2"/>
  </si>
  <si>
    <t>(業 者 控)</t>
    <rPh sb="1" eb="2">
      <t>ギョウ</t>
    </rPh>
    <rPh sb="3" eb="4">
      <t>モノ</t>
    </rPh>
    <rPh sb="5" eb="6">
      <t>ヒカエ</t>
    </rPh>
    <phoneticPr fontId="2"/>
  </si>
  <si>
    <t>伝票№</t>
    <rPh sb="0" eb="2">
      <t>デンピョウ</t>
    </rPh>
    <phoneticPr fontId="2"/>
  </si>
  <si>
    <t>　　　　　　　　　　　　　　　　計</t>
    <rPh sb="16" eb="17">
      <t>ケイ</t>
    </rPh>
    <phoneticPr fontId="2"/>
  </si>
  <si>
    <t>％ 消費税</t>
    <rPh sb="2" eb="5">
      <t>ショウヒゼイ</t>
    </rPh>
    <phoneticPr fontId="2"/>
  </si>
  <si>
    <t>％対象</t>
    <rPh sb="1" eb="3">
      <t>タイショウ</t>
    </rPh>
    <phoneticPr fontId="2"/>
  </si>
  <si>
    <t>式</t>
    <rPh sb="0" eb="1">
      <t>シキ</t>
    </rPh>
    <phoneticPr fontId="2"/>
  </si>
  <si>
    <t>（記入例の説明）</t>
    <rPh sb="1" eb="3">
      <t>キニュウ</t>
    </rPh>
    <rPh sb="3" eb="4">
      <t>レイ</t>
    </rPh>
    <rPh sb="5" eb="7">
      <t>セツメイ</t>
    </rPh>
    <phoneticPr fontId="2"/>
  </si>
  <si>
    <t>※　業者控のページにのみ入力して下さい。</t>
    <rPh sb="2" eb="4">
      <t>ギョウシャ</t>
    </rPh>
    <rPh sb="4" eb="5">
      <t>ヒカエ</t>
    </rPh>
    <rPh sb="12" eb="14">
      <t>ニュウリョク</t>
    </rPh>
    <rPh sb="16" eb="17">
      <t>クダ</t>
    </rPh>
    <phoneticPr fontId="2"/>
  </si>
  <si>
    <t>※　塗りつぶしのセルに入力して下さい。</t>
    <rPh sb="2" eb="3">
      <t>ヌ</t>
    </rPh>
    <rPh sb="11" eb="13">
      <t>ニュウリョク</t>
    </rPh>
    <rPh sb="15" eb="16">
      <t>クダ</t>
    </rPh>
    <phoneticPr fontId="2"/>
  </si>
  <si>
    <t>※　請求書を提出する際は、業者控以外の3枚を提出して下さい。</t>
    <rPh sb="2" eb="5">
      <t>セイキュウショ</t>
    </rPh>
    <rPh sb="6" eb="8">
      <t>テイシュツ</t>
    </rPh>
    <rPh sb="10" eb="11">
      <t>サイ</t>
    </rPh>
    <rPh sb="13" eb="15">
      <t>ギョウシャ</t>
    </rPh>
    <rPh sb="15" eb="16">
      <t>ヒカエ</t>
    </rPh>
    <rPh sb="16" eb="18">
      <t>イガイ</t>
    </rPh>
    <rPh sb="20" eb="21">
      <t>マイ</t>
    </rPh>
    <rPh sb="22" eb="24">
      <t>テイシュツ</t>
    </rPh>
    <rPh sb="26" eb="27">
      <t>クダ</t>
    </rPh>
    <phoneticPr fontId="2"/>
  </si>
  <si>
    <t>①</t>
    <phoneticPr fontId="2"/>
  </si>
  <si>
    <t>請求日：　請求書の提出日を入力して下さい。</t>
    <rPh sb="0" eb="2">
      <t>セイキュウ</t>
    </rPh>
    <rPh sb="2" eb="3">
      <t>ビ</t>
    </rPh>
    <rPh sb="5" eb="8">
      <t>セイキュウショ</t>
    </rPh>
    <rPh sb="9" eb="11">
      <t>テイシュツ</t>
    </rPh>
    <rPh sb="11" eb="12">
      <t>ビ</t>
    </rPh>
    <phoneticPr fontId="2"/>
  </si>
  <si>
    <t>②</t>
    <phoneticPr fontId="2"/>
  </si>
  <si>
    <t>③</t>
    <phoneticPr fontId="2"/>
  </si>
  <si>
    <t>貴社情報：　貴社の住所、社名等を入力（ゴム印可）して下さい。会社印は必ず押印下さい。</t>
    <rPh sb="0" eb="2">
      <t>キシャ</t>
    </rPh>
    <rPh sb="2" eb="4">
      <t>ジョウホウ</t>
    </rPh>
    <rPh sb="6" eb="8">
      <t>キシャ</t>
    </rPh>
    <rPh sb="9" eb="11">
      <t>ジュウショ</t>
    </rPh>
    <rPh sb="12" eb="14">
      <t>シャメイ</t>
    </rPh>
    <rPh sb="14" eb="15">
      <t>トウ</t>
    </rPh>
    <rPh sb="21" eb="22">
      <t>イン</t>
    </rPh>
    <rPh sb="22" eb="23">
      <t>カ</t>
    </rPh>
    <rPh sb="30" eb="32">
      <t>カイシャ</t>
    </rPh>
    <rPh sb="32" eb="33">
      <t>イン</t>
    </rPh>
    <rPh sb="34" eb="35">
      <t>カナラ</t>
    </rPh>
    <rPh sb="36" eb="38">
      <t>オウイン</t>
    </rPh>
    <phoneticPr fontId="2"/>
  </si>
  <si>
    <t>④</t>
    <phoneticPr fontId="2"/>
  </si>
  <si>
    <t>登録番号：　貴社が適格請求書発行事業者である場合、登録番号を入力して下さい。</t>
    <rPh sb="0" eb="2">
      <t>トウロク</t>
    </rPh>
    <rPh sb="2" eb="4">
      <t>バンゴウ</t>
    </rPh>
    <rPh sb="6" eb="8">
      <t>キシャ</t>
    </rPh>
    <rPh sb="9" eb="11">
      <t>テキカク</t>
    </rPh>
    <rPh sb="11" eb="14">
      <t>セイキュウショ</t>
    </rPh>
    <rPh sb="14" eb="16">
      <t>ハッコウ</t>
    </rPh>
    <rPh sb="16" eb="19">
      <t>ジギョウシャ</t>
    </rPh>
    <rPh sb="22" eb="24">
      <t>バアイ</t>
    </rPh>
    <rPh sb="25" eb="27">
      <t>トウロク</t>
    </rPh>
    <rPh sb="27" eb="29">
      <t>バンゴウ</t>
    </rPh>
    <phoneticPr fontId="2"/>
  </si>
  <si>
    <t>⑤</t>
    <phoneticPr fontId="2"/>
  </si>
  <si>
    <t>⑥</t>
    <phoneticPr fontId="2"/>
  </si>
  <si>
    <t>○○○○工事</t>
    <rPh sb="4" eb="6">
      <t>コウジ</t>
    </rPh>
    <phoneticPr fontId="2"/>
  </si>
  <si>
    <t>○○市○○区○○</t>
    <rPh sb="2" eb="3">
      <t>シ</t>
    </rPh>
    <rPh sb="3" eb="6">
      <t>マルマルク</t>
    </rPh>
    <phoneticPr fontId="2"/>
  </si>
  <si>
    <t>○○○○株式会社</t>
    <rPh sb="4" eb="6">
      <t>カブシキ</t>
    </rPh>
    <rPh sb="6" eb="8">
      <t>カイシャ</t>
    </rPh>
    <phoneticPr fontId="2"/>
  </si>
  <si>
    <t>代表取締役社長　○○　○○</t>
    <rPh sb="0" eb="2">
      <t>ダイヒョウ</t>
    </rPh>
    <rPh sb="2" eb="5">
      <t>トリシマリヤク</t>
    </rPh>
    <rPh sb="5" eb="7">
      <t>シャチョウ</t>
    </rPh>
    <phoneticPr fontId="2"/>
  </si>
  <si>
    <t>○○○-○○○-○○○</t>
    <phoneticPr fontId="2"/>
  </si>
  <si>
    <t>⑦</t>
    <phoneticPr fontId="2"/>
  </si>
  <si>
    <t>⑧</t>
    <phoneticPr fontId="2"/>
  </si>
  <si>
    <t>※　別紙内訳書がある場合は「別紙内訳」と入力し、合計金額を入力の上、</t>
    <rPh sb="2" eb="7">
      <t>ベッシウチワケショ</t>
    </rPh>
    <rPh sb="10" eb="12">
      <t>バアイ</t>
    </rPh>
    <rPh sb="14" eb="18">
      <t>ベッシウチワケ</t>
    </rPh>
    <rPh sb="20" eb="22">
      <t>ニュウリョク</t>
    </rPh>
    <rPh sb="24" eb="28">
      <t>ゴウケイキンガク</t>
    </rPh>
    <rPh sb="29" eb="31">
      <t>ニュウリョク</t>
    </rPh>
    <rPh sb="32" eb="33">
      <t>ウエ</t>
    </rPh>
    <phoneticPr fontId="2"/>
  </si>
  <si>
    <t>　　 明細内訳書を添付して下さい。</t>
    <rPh sb="3" eb="8">
      <t>メイサイウチワケショ</t>
    </rPh>
    <rPh sb="9" eb="11">
      <t>テンプ</t>
    </rPh>
    <rPh sb="13" eb="14">
      <t>クダ</t>
    </rPh>
    <phoneticPr fontId="2"/>
  </si>
  <si>
    <t>　　 （明細内訳書は、自社形式のもので差支えありません。）</t>
    <rPh sb="4" eb="9">
      <t>メイサイウチワケショ</t>
    </rPh>
    <rPh sb="11" eb="15">
      <t>ジシャケイシキ</t>
    </rPh>
    <rPh sb="19" eb="21">
      <t>サシツカ</t>
    </rPh>
    <phoneticPr fontId="2"/>
  </si>
  <si>
    <t>※　消費税率ごとに分けてご請求願います。</t>
    <rPh sb="2" eb="5">
      <t>ショウヒゼイ</t>
    </rPh>
    <rPh sb="5" eb="6">
      <t>リツ</t>
    </rPh>
    <rPh sb="9" eb="10">
      <t>ワ</t>
    </rPh>
    <rPh sb="13" eb="16">
      <t>セイキュウネガ</t>
    </rPh>
    <phoneticPr fontId="2"/>
  </si>
  <si>
    <t>※　入力に際しては工事担当者とよく打合せ願います。</t>
    <rPh sb="2" eb="4">
      <t>ニュウリョク</t>
    </rPh>
    <phoneticPr fontId="2"/>
  </si>
  <si>
    <t>※　消費税の端数処理は切り捨て願います。</t>
    <rPh sb="2" eb="5">
      <t>ショウヒゼイ</t>
    </rPh>
    <rPh sb="6" eb="10">
      <t>ハスウショリ</t>
    </rPh>
    <rPh sb="11" eb="12">
      <t>キ</t>
    </rPh>
    <rPh sb="13" eb="14">
      <t>ス</t>
    </rPh>
    <rPh sb="15" eb="16">
      <t>ネガ</t>
    </rPh>
    <phoneticPr fontId="2"/>
  </si>
  <si>
    <t>軽油</t>
    <rPh sb="0" eb="2">
      <t>ケイユ</t>
    </rPh>
    <phoneticPr fontId="2"/>
  </si>
  <si>
    <t>軽油税</t>
    <rPh sb="0" eb="3">
      <t>ケイユゼイ</t>
    </rPh>
    <phoneticPr fontId="2"/>
  </si>
  <si>
    <t>ℓ</t>
    <phoneticPr fontId="2"/>
  </si>
  <si>
    <t>請求№：　請求者は工事別に作成し、請求№（1.2～順に）を入力してください。</t>
    <rPh sb="0" eb="2">
      <t>セイキュウ</t>
    </rPh>
    <rPh sb="5" eb="8">
      <t>セイキュウシャ</t>
    </rPh>
    <rPh sb="9" eb="11">
      <t>コウジ</t>
    </rPh>
    <rPh sb="11" eb="12">
      <t>ベツ</t>
    </rPh>
    <rPh sb="13" eb="15">
      <t>サクセイ</t>
    </rPh>
    <rPh sb="17" eb="19">
      <t>セイキュウ</t>
    </rPh>
    <rPh sb="25" eb="26">
      <t>ジュン</t>
    </rPh>
    <rPh sb="29" eb="31">
      <t>ニュウリョク</t>
    </rPh>
    <phoneticPr fontId="2"/>
  </si>
  <si>
    <t>※　発行枚数、請求額累計は請求書№1に入力してください。</t>
    <rPh sb="19" eb="21">
      <t>ニュウリョク</t>
    </rPh>
    <phoneticPr fontId="2"/>
  </si>
  <si>
    <t>税率及び課税対象額：　消費税率及び課税対象額を入力して下さい。</t>
    <rPh sb="0" eb="2">
      <t>ゼイリツ</t>
    </rPh>
    <rPh sb="2" eb="3">
      <t>オヨ</t>
    </rPh>
    <rPh sb="4" eb="9">
      <t>カゼイタイショウガク</t>
    </rPh>
    <rPh sb="11" eb="15">
      <t>ショウヒゼイリツ</t>
    </rPh>
    <rPh sb="15" eb="16">
      <t>オヨ</t>
    </rPh>
    <rPh sb="17" eb="22">
      <t>カゼイタイショウガク</t>
    </rPh>
    <rPh sb="23" eb="25">
      <t>ニュウリョク</t>
    </rPh>
    <phoneticPr fontId="2"/>
  </si>
  <si>
    <t>月日等：　請求内容の内訳を入力して下さい。</t>
    <rPh sb="0" eb="2">
      <t>ツキヒ</t>
    </rPh>
    <rPh sb="2" eb="3">
      <t>トウ</t>
    </rPh>
    <rPh sb="5" eb="9">
      <t>セイキュウナイヨウ</t>
    </rPh>
    <rPh sb="10" eb="12">
      <t>ウチワケ</t>
    </rPh>
    <rPh sb="13" eb="15">
      <t>ニュウリョク</t>
    </rPh>
    <phoneticPr fontId="2"/>
  </si>
  <si>
    <t>別紙内訳（課税対象分）</t>
    <rPh sb="0" eb="2">
      <t>ベッシ</t>
    </rPh>
    <rPh sb="2" eb="4">
      <t>ウチワケ</t>
    </rPh>
    <rPh sb="5" eb="7">
      <t>カゼイ</t>
    </rPh>
    <rPh sb="7" eb="9">
      <t>タイショウ</t>
    </rPh>
    <rPh sb="9" eb="10">
      <t>ブン</t>
    </rPh>
    <phoneticPr fontId="2"/>
  </si>
  <si>
    <t>別紙内訳（非課税対象分）</t>
    <rPh sb="0" eb="4">
      <t>ベッシウチワケ</t>
    </rPh>
    <rPh sb="5" eb="8">
      <t>ヒカゼイ</t>
    </rPh>
    <rPh sb="8" eb="10">
      <t>タイショウ</t>
    </rPh>
    <rPh sb="10" eb="11">
      <t>ブン</t>
    </rPh>
    <phoneticPr fontId="2"/>
  </si>
  <si>
    <t>※　現行（購入済み）指定請求書用紙の使用も可能でございます。</t>
    <rPh sb="2" eb="4">
      <t>ゲンコウ</t>
    </rPh>
    <rPh sb="5" eb="8">
      <t>コウニュウズ</t>
    </rPh>
    <rPh sb="10" eb="17">
      <t>シテイセイキュウショヨウシ</t>
    </rPh>
    <rPh sb="18" eb="20">
      <t>シヨウ</t>
    </rPh>
    <rPh sb="21" eb="23">
      <t>カノウ</t>
    </rPh>
    <phoneticPr fontId="2"/>
  </si>
  <si>
    <t>※　電子化への対応は未定の為、従来通り郵送での運用をお願い致します。</t>
    <rPh sb="2" eb="5">
      <t>デンシカ</t>
    </rPh>
    <rPh sb="7" eb="9">
      <t>タイオウ</t>
    </rPh>
    <rPh sb="10" eb="12">
      <t>ミテイ</t>
    </rPh>
    <rPh sb="13" eb="14">
      <t>タメ</t>
    </rPh>
    <rPh sb="15" eb="18">
      <t>ジュウライドオ</t>
    </rPh>
    <rPh sb="19" eb="21">
      <t>ユウソウ</t>
    </rPh>
    <rPh sb="23" eb="25">
      <t>ウンヨウ</t>
    </rPh>
    <rPh sb="27" eb="28">
      <t>ネガ</t>
    </rPh>
    <rPh sb="29" eb="30">
      <t>イタ</t>
    </rPh>
    <phoneticPr fontId="2"/>
  </si>
  <si>
    <t>請求枚数</t>
    <rPh sb="0" eb="2">
      <t>セイキュウ</t>
    </rPh>
    <rPh sb="2" eb="4">
      <t>マイスウ</t>
    </rPh>
    <phoneticPr fontId="2"/>
  </si>
  <si>
    <t>工事名：　工事名称（略称可）を入力して下さい。</t>
    <rPh sb="0" eb="2">
      <t>コウジ</t>
    </rPh>
    <rPh sb="2" eb="3">
      <t>メイ</t>
    </rPh>
    <rPh sb="5" eb="7">
      <t>コウジ</t>
    </rPh>
    <rPh sb="7" eb="9">
      <t>メイショウ</t>
    </rPh>
    <rPh sb="10" eb="12">
      <t>リャクショウ</t>
    </rPh>
    <rPh sb="12" eb="13">
      <t>カ</t>
    </rPh>
    <phoneticPr fontId="2"/>
  </si>
  <si>
    <t>請求枚数：　請求書の合計枚数を入力して下さい。</t>
    <rPh sb="0" eb="2">
      <t>セイキュウ</t>
    </rPh>
    <rPh sb="2" eb="4">
      <t>マイスウ</t>
    </rPh>
    <rPh sb="6" eb="9">
      <t>セイキュウショ</t>
    </rPh>
    <rPh sb="10" eb="14">
      <t>ゴウケイマイスウ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</si>
</sst>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△ &quot;#,##0"/>
    <numFmt numFmtId="177" formatCode="0_);[Red]\(0\)"/>
  </numFmts>
  <fonts count="1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rgb="FFEE0000"/>
      </left>
      <right/>
      <top style="medium">
        <color rgb="FFEE0000"/>
      </top>
      <bottom style="medium">
        <color rgb="FFEE0000"/>
      </bottom>
      <diagonal/>
    </border>
    <border>
      <left/>
      <right/>
      <top style="medium">
        <color rgb="FFEE0000"/>
      </top>
      <bottom style="medium">
        <color rgb="FFEE0000"/>
      </bottom>
      <diagonal/>
    </border>
    <border>
      <left/>
      <right style="medium">
        <color rgb="FFEE0000"/>
      </right>
      <top style="medium">
        <color rgb="FFEE0000"/>
      </top>
      <bottom style="medium">
        <color rgb="FFEE0000"/>
      </bottom>
      <diagonal/>
    </border>
    <border>
      <left style="medium">
        <color rgb="FFEE0000"/>
      </left>
      <right/>
      <top style="medium">
        <color rgb="FFEE0000"/>
      </top>
      <bottom/>
      <diagonal/>
    </border>
    <border>
      <left/>
      <right/>
      <top style="medium">
        <color rgb="FFEE0000"/>
      </top>
      <bottom/>
      <diagonal/>
    </border>
    <border>
      <left/>
      <right style="medium">
        <color rgb="FFEE0000"/>
      </right>
      <top style="medium">
        <color rgb="FFEE0000"/>
      </top>
      <bottom/>
      <diagonal/>
    </border>
    <border>
      <left style="medium">
        <color rgb="FFEE0000"/>
      </left>
      <right/>
      <top/>
      <bottom style="medium">
        <color rgb="FFEE0000"/>
      </bottom>
      <diagonal/>
    </border>
    <border>
      <left/>
      <right/>
      <top/>
      <bottom style="medium">
        <color rgb="FFEE0000"/>
      </bottom>
      <diagonal/>
    </border>
    <border>
      <left/>
      <right style="medium">
        <color rgb="FFEE0000"/>
      </right>
      <top/>
      <bottom style="medium">
        <color rgb="FFEE0000"/>
      </bottom>
      <diagonal/>
    </border>
    <border>
      <left style="hair">
        <color indexed="64"/>
      </left>
      <right/>
      <top/>
      <bottom/>
      <diagonal/>
    </border>
    <border>
      <left style="medium">
        <color rgb="FFEE0000"/>
      </left>
      <right/>
      <top/>
      <bottom/>
      <diagonal/>
    </border>
    <border>
      <left/>
      <right style="medium">
        <color rgb="FFEE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EE0000"/>
      </left>
      <right/>
      <top style="medium">
        <color rgb="FFEE0000"/>
      </top>
      <bottom style="hair">
        <color indexed="64"/>
      </bottom>
      <diagonal/>
    </border>
    <border>
      <left/>
      <right style="hair">
        <color indexed="64"/>
      </right>
      <top style="medium">
        <color rgb="FFEE0000"/>
      </top>
      <bottom style="hair">
        <color indexed="64"/>
      </bottom>
      <diagonal/>
    </border>
    <border>
      <left style="hair">
        <color indexed="64"/>
      </left>
      <right/>
      <top style="medium">
        <color rgb="FFEE0000"/>
      </top>
      <bottom style="hair">
        <color indexed="64"/>
      </bottom>
      <diagonal/>
    </border>
    <border>
      <left/>
      <right style="thin">
        <color indexed="64"/>
      </right>
      <top style="medium">
        <color rgb="FFEE0000"/>
      </top>
      <bottom style="hair">
        <color indexed="64"/>
      </bottom>
      <diagonal/>
    </border>
    <border>
      <left style="thin">
        <color indexed="64"/>
      </left>
      <right/>
      <top style="medium">
        <color rgb="FFEE0000"/>
      </top>
      <bottom style="hair">
        <color indexed="64"/>
      </bottom>
      <diagonal/>
    </border>
    <border>
      <left/>
      <right/>
      <top style="medium">
        <color rgb="FFEE0000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rgb="FFEE0000"/>
      </top>
      <bottom style="hair">
        <color indexed="64"/>
      </bottom>
      <diagonal/>
    </border>
    <border>
      <left/>
      <right style="medium">
        <color rgb="FFEE0000"/>
      </right>
      <top style="medium">
        <color rgb="FFEE0000"/>
      </top>
      <bottom style="hair">
        <color indexed="64"/>
      </bottom>
      <diagonal/>
    </border>
    <border>
      <left style="medium">
        <color rgb="FFEE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EE0000"/>
      </right>
      <top style="hair">
        <color indexed="64"/>
      </top>
      <bottom style="hair">
        <color indexed="64"/>
      </bottom>
      <diagonal/>
    </border>
    <border>
      <left style="medium">
        <color rgb="FFEE0000"/>
      </left>
      <right/>
      <top style="hair">
        <color indexed="64"/>
      </top>
      <bottom style="medium">
        <color rgb="FFEE0000"/>
      </bottom>
      <diagonal/>
    </border>
    <border>
      <left/>
      <right style="hair">
        <color indexed="64"/>
      </right>
      <top style="hair">
        <color indexed="64"/>
      </top>
      <bottom style="medium">
        <color rgb="FFEE0000"/>
      </bottom>
      <diagonal/>
    </border>
    <border>
      <left style="hair">
        <color indexed="64"/>
      </left>
      <right/>
      <top style="hair">
        <color indexed="64"/>
      </top>
      <bottom style="medium">
        <color rgb="FFEE0000"/>
      </bottom>
      <diagonal/>
    </border>
    <border>
      <left/>
      <right style="thin">
        <color indexed="64"/>
      </right>
      <top style="hair">
        <color indexed="64"/>
      </top>
      <bottom style="medium">
        <color rgb="FFEE0000"/>
      </bottom>
      <diagonal/>
    </border>
    <border>
      <left style="thin">
        <color indexed="64"/>
      </left>
      <right/>
      <top style="hair">
        <color indexed="64"/>
      </top>
      <bottom style="medium">
        <color rgb="FFEE0000"/>
      </bottom>
      <diagonal/>
    </border>
    <border>
      <left/>
      <right/>
      <top style="hair">
        <color indexed="64"/>
      </top>
      <bottom style="medium">
        <color rgb="FFEE0000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rgb="FFEE0000"/>
      </bottom>
      <diagonal/>
    </border>
    <border>
      <left/>
      <right style="medium">
        <color rgb="FFEE0000"/>
      </right>
      <top style="hair">
        <color indexed="64"/>
      </top>
      <bottom style="medium">
        <color rgb="FFEE0000"/>
      </bottom>
      <diagonal/>
    </border>
    <border>
      <left style="medium">
        <color rgb="FFEE0000"/>
      </left>
      <right style="thin">
        <color auto="1"/>
      </right>
      <top style="medium">
        <color rgb="FFEE0000"/>
      </top>
      <bottom style="medium">
        <color rgb="FFEE0000"/>
      </bottom>
      <diagonal/>
    </border>
    <border>
      <left style="thin">
        <color auto="1"/>
      </left>
      <right style="thin">
        <color auto="1"/>
      </right>
      <top style="medium">
        <color rgb="FFEE0000"/>
      </top>
      <bottom style="medium">
        <color rgb="FFEE0000"/>
      </bottom>
      <diagonal/>
    </border>
    <border>
      <left style="thin">
        <color auto="1"/>
      </left>
      <right style="medium">
        <color rgb="FFEE0000"/>
      </right>
      <top style="medium">
        <color rgb="FFEE0000"/>
      </top>
      <bottom style="medium">
        <color rgb="FFEE0000"/>
      </bottom>
      <diagonal/>
    </border>
    <border>
      <left/>
      <right style="thin">
        <color auto="1"/>
      </right>
      <top style="medium">
        <color rgb="FFEE0000"/>
      </top>
      <bottom style="medium">
        <color rgb="FFEE0000"/>
      </bottom>
      <diagonal/>
    </border>
    <border>
      <left style="thin">
        <color auto="1"/>
      </left>
      <right/>
      <top style="medium">
        <color rgb="FFEE0000"/>
      </top>
      <bottom style="medium">
        <color rgb="FFEE0000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justifyLastLine="1"/>
    </xf>
    <xf numFmtId="0" fontId="7" fillId="0" borderId="0" xfId="0" applyFont="1" applyAlignment="1">
      <alignment justifyLastLine="1"/>
    </xf>
    <xf numFmtId="0" fontId="3" fillId="0" borderId="0" xfId="0" applyFont="1" applyAlignment="1">
      <alignment justifyLastLine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justifyLastLine="1"/>
    </xf>
    <xf numFmtId="176" fontId="0" fillId="0" borderId="0" xfId="1" applyNumberFormat="1" applyFont="1" applyBorder="1" applyAlignment="1"/>
    <xf numFmtId="176" fontId="0" fillId="0" borderId="0" xfId="1" applyNumberFormat="1" applyFont="1" applyBorder="1" applyAlignment="1">
      <alignment horizontal="right" shrinkToFit="1"/>
    </xf>
    <xf numFmtId="176" fontId="0" fillId="0" borderId="0" xfId="1" applyNumberFormat="1" applyFont="1" applyBorder="1" applyAlignment="1">
      <alignment shrinkToFit="1"/>
    </xf>
    <xf numFmtId="176" fontId="0" fillId="0" borderId="0" xfId="1" applyNumberFormat="1" applyFont="1" applyBorder="1" applyAlignment="1">
      <alignment horizontal="left" shrinkToFit="1"/>
    </xf>
    <xf numFmtId="38" fontId="0" fillId="0" borderId="0" xfId="1" applyFont="1" applyBorder="1" applyAlignment="1">
      <alignment vertical="center" justifyLastLine="1"/>
    </xf>
    <xf numFmtId="38" fontId="0" fillId="0" borderId="0" xfId="1" applyFont="1" applyBorder="1" applyAlignment="1"/>
    <xf numFmtId="0" fontId="9" fillId="0" borderId="0" xfId="0" applyFont="1" applyAlignment="1">
      <alignment vertical="center" justifyLastLine="1"/>
    </xf>
    <xf numFmtId="0" fontId="0" fillId="0" borderId="0" xfId="0" applyAlignment="1">
      <alignment vertical="center" justifyLastLine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76" fontId="0" fillId="0" borderId="8" xfId="1" applyNumberFormat="1" applyFont="1" applyBorder="1" applyAlignment="1">
      <alignment shrinkToFit="1"/>
    </xf>
    <xf numFmtId="38" fontId="0" fillId="0" borderId="7" xfId="1" applyFont="1" applyBorder="1" applyAlignment="1">
      <alignment vertical="center" justifyLastLine="1"/>
    </xf>
    <xf numFmtId="0" fontId="8" fillId="0" borderId="0" xfId="0" applyFont="1" applyAlignment="1">
      <alignment justifyLastLine="1"/>
    </xf>
    <xf numFmtId="176" fontId="0" fillId="0" borderId="0" xfId="1" applyNumberFormat="1" applyFont="1" applyBorder="1" applyAlignment="1">
      <alignment horizontal="center" shrinkToFit="1"/>
    </xf>
    <xf numFmtId="0" fontId="13" fillId="0" borderId="21" xfId="0" applyFont="1" applyBorder="1" applyAlignment="1">
      <alignment vertical="center"/>
    </xf>
    <xf numFmtId="0" fontId="12" fillId="0" borderId="0" xfId="0" applyFont="1"/>
    <xf numFmtId="176" fontId="0" fillId="0" borderId="0" xfId="1" applyNumberFormat="1" applyFont="1" applyBorder="1" applyAlignment="1">
      <alignment vertical="center" shrinkToFit="1"/>
    </xf>
    <xf numFmtId="176" fontId="0" fillId="0" borderId="8" xfId="1" applyNumberFormat="1" applyFont="1" applyBorder="1" applyAlignment="1">
      <alignment vertical="center" shrinkToFit="1"/>
    </xf>
    <xf numFmtId="176" fontId="9" fillId="0" borderId="0" xfId="1" applyNumberFormat="1" applyFont="1" applyBorder="1" applyAlignment="1">
      <alignment vertical="center" shrinkToFit="1"/>
    </xf>
    <xf numFmtId="38" fontId="3" fillId="0" borderId="0" xfId="1" applyFont="1" applyBorder="1" applyAlignment="1">
      <alignment vertical="center" justifyLastLine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0" fillId="0" borderId="0" xfId="1" applyFont="1" applyBorder="1" applyAlignment="1">
      <alignment shrinkToFit="1"/>
    </xf>
    <xf numFmtId="176" fontId="0" fillId="0" borderId="7" xfId="1" applyNumberFormat="1" applyFont="1" applyBorder="1" applyAlignment="1">
      <alignment shrinkToFit="1"/>
    </xf>
    <xf numFmtId="38" fontId="12" fillId="0" borderId="0" xfId="1" applyFont="1" applyBorder="1" applyAlignment="1">
      <alignment vertical="center" justifyLastLine="1"/>
    </xf>
    <xf numFmtId="176" fontId="0" fillId="0" borderId="8" xfId="1" applyNumberFormat="1" applyFont="1" applyBorder="1" applyAlignment="1">
      <alignment horizontal="left" shrinkToFit="1"/>
    </xf>
    <xf numFmtId="0" fontId="14" fillId="0" borderId="5" xfId="0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 justifyLastLine="1"/>
    </xf>
    <xf numFmtId="176" fontId="0" fillId="0" borderId="5" xfId="1" applyNumberFormat="1" applyFont="1" applyBorder="1" applyAlignment="1">
      <alignment vertical="center" shrinkToFit="1"/>
    </xf>
    <xf numFmtId="176" fontId="0" fillId="0" borderId="6" xfId="1" applyNumberFormat="1" applyFont="1" applyBorder="1" applyAlignment="1">
      <alignment vertical="center" shrinkToFit="1"/>
    </xf>
    <xf numFmtId="38" fontId="9" fillId="0" borderId="0" xfId="1" applyFont="1" applyBorder="1" applyAlignment="1">
      <alignment vertical="center" justifyLastLine="1"/>
    </xf>
    <xf numFmtId="176" fontId="9" fillId="0" borderId="5" xfId="1" applyNumberFormat="1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47" xfId="0" applyBorder="1"/>
    <xf numFmtId="0" fontId="13" fillId="0" borderId="58" xfId="0" applyFont="1" applyBorder="1" applyAlignment="1">
      <alignment vertical="center"/>
    </xf>
    <xf numFmtId="38" fontId="0" fillId="2" borderId="65" xfId="1" applyFont="1" applyFill="1" applyBorder="1" applyAlignment="1">
      <alignment horizontal="center" vertical="center" justifyLastLine="1"/>
    </xf>
    <xf numFmtId="38" fontId="0" fillId="2" borderId="23" xfId="1" applyFont="1" applyFill="1" applyBorder="1" applyAlignment="1">
      <alignment horizontal="center" vertical="center" shrinkToFit="1"/>
    </xf>
    <xf numFmtId="38" fontId="0" fillId="2" borderId="75" xfId="1" applyFont="1" applyFill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 justifyLastLine="1"/>
    </xf>
    <xf numFmtId="38" fontId="0" fillId="0" borderId="30" xfId="1" applyFont="1" applyBorder="1" applyAlignment="1">
      <alignment horizontal="center" vertical="center" shrinkToFit="1"/>
    </xf>
    <xf numFmtId="38" fontId="3" fillId="0" borderId="21" xfId="1" applyFont="1" applyBorder="1" applyAlignment="1">
      <alignment horizontal="center" vertical="center" justifyLastLine="1"/>
    </xf>
    <xf numFmtId="38" fontId="0" fillId="0" borderId="22" xfId="1" applyFont="1" applyBorder="1" applyAlignment="1">
      <alignment horizontal="center" vertical="center" justifyLastLine="1"/>
    </xf>
    <xf numFmtId="38" fontId="0" fillId="0" borderId="23" xfId="1" applyFont="1" applyBorder="1" applyAlignment="1">
      <alignment horizontal="center" vertical="center" shrinkToFit="1"/>
    </xf>
    <xf numFmtId="38" fontId="0" fillId="0" borderId="24" xfId="1" applyFont="1" applyBorder="1" applyAlignment="1">
      <alignment horizontal="center" vertical="center" shrinkToFit="1"/>
    </xf>
    <xf numFmtId="38" fontId="0" fillId="2" borderId="22" xfId="1" applyFont="1" applyFill="1" applyBorder="1" applyAlignment="1" applyProtection="1">
      <alignment horizontal="center" vertical="center" justifyLastLine="1"/>
      <protection locked="0"/>
    </xf>
    <xf numFmtId="38" fontId="0" fillId="2" borderId="23" xfId="1" applyFont="1" applyFill="1" applyBorder="1" applyAlignment="1" applyProtection="1">
      <alignment horizontal="center" vertical="center" shrinkToFit="1"/>
      <protection locked="0"/>
    </xf>
    <xf numFmtId="38" fontId="0" fillId="2" borderId="24" xfId="1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2" borderId="51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9" fillId="0" borderId="7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2" borderId="49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56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57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inden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6" xfId="0" applyFill="1" applyBorder="1" applyAlignment="1">
      <alignment horizontal="right"/>
    </xf>
    <xf numFmtId="0" fontId="0" fillId="2" borderId="47" xfId="0" applyFill="1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15" fillId="0" borderId="2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38" fontId="15" fillId="2" borderId="46" xfId="1" applyFont="1" applyFill="1" applyBorder="1" applyAlignment="1">
      <alignment vertical="center" justifyLastLine="1"/>
    </xf>
    <xf numFmtId="38" fontId="15" fillId="2" borderId="47" xfId="1" applyFont="1" applyFill="1" applyBorder="1" applyAlignment="1">
      <alignment vertical="center" justifyLastLine="1"/>
    </xf>
    <xf numFmtId="38" fontId="15" fillId="2" borderId="48" xfId="1" applyFont="1" applyFill="1" applyBorder="1" applyAlignment="1">
      <alignment vertical="center" justifyLastLine="1"/>
    </xf>
    <xf numFmtId="38" fontId="15" fillId="0" borderId="11" xfId="1" applyFont="1" applyBorder="1" applyAlignment="1">
      <alignment horizontal="center" vertical="center" justifyLastLine="1"/>
    </xf>
    <xf numFmtId="38" fontId="15" fillId="0" borderId="3" xfId="1" applyFont="1" applyBorder="1" applyAlignment="1">
      <alignment horizontal="center" vertical="center" justifyLastLine="1"/>
    </xf>
    <xf numFmtId="38" fontId="9" fillId="0" borderId="7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6" fontId="15" fillId="0" borderId="10" xfId="1" applyNumberFormat="1" applyFont="1" applyBorder="1" applyAlignment="1">
      <alignment vertical="center" justifyLastLine="1"/>
    </xf>
    <xf numFmtId="6" fontId="15" fillId="0" borderId="1" xfId="1" applyNumberFormat="1" applyFont="1" applyBorder="1" applyAlignment="1">
      <alignment vertical="center" justifyLastLine="1"/>
    </xf>
    <xf numFmtId="6" fontId="15" fillId="0" borderId="9" xfId="1" applyNumberFormat="1" applyFont="1" applyBorder="1" applyAlignment="1">
      <alignment vertical="center" justifyLastLine="1"/>
    </xf>
    <xf numFmtId="38" fontId="15" fillId="0" borderId="2" xfId="1" applyFont="1" applyBorder="1" applyAlignment="1">
      <alignment horizontal="center" vertical="center" justifyLastLine="1"/>
    </xf>
    <xf numFmtId="38" fontId="9" fillId="0" borderId="10" xfId="1" applyFont="1" applyBorder="1" applyAlignment="1">
      <alignment horizontal="distributed" vertical="center"/>
    </xf>
    <xf numFmtId="38" fontId="9" fillId="0" borderId="1" xfId="1" applyFont="1" applyBorder="1" applyAlignment="1">
      <alignment horizontal="distributed" vertical="center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38" fontId="0" fillId="0" borderId="2" xfId="1" applyFont="1" applyBorder="1" applyAlignment="1">
      <alignment horizontal="distributed" vertical="center"/>
    </xf>
    <xf numFmtId="38" fontId="0" fillId="0" borderId="11" xfId="1" applyFont="1" applyBorder="1" applyAlignment="1">
      <alignment horizontal="distributed" vertical="center"/>
    </xf>
    <xf numFmtId="38" fontId="0" fillId="0" borderId="26" xfId="1" applyFont="1" applyBorder="1" applyAlignment="1">
      <alignment horizontal="distributed" vertical="center"/>
    </xf>
    <xf numFmtId="177" fontId="0" fillId="2" borderId="46" xfId="0" applyNumberFormat="1" applyFill="1" applyBorder="1" applyAlignment="1">
      <alignment horizontal="left" vertical="center"/>
    </xf>
    <xf numFmtId="177" fontId="0" fillId="2" borderId="47" xfId="0" applyNumberFormat="1" applyFill="1" applyBorder="1" applyAlignment="1">
      <alignment horizontal="left" vertical="center"/>
    </xf>
    <xf numFmtId="177" fontId="0" fillId="2" borderId="48" xfId="0" applyNumberForma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0" fillId="0" borderId="6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38" fontId="0" fillId="0" borderId="2" xfId="1" applyFont="1" applyBorder="1" applyAlignment="1">
      <alignment horizontal="distributed" vertical="center" indent="2"/>
    </xf>
    <xf numFmtId="38" fontId="0" fillId="0" borderId="11" xfId="1" applyFont="1" applyBorder="1" applyAlignment="1">
      <alignment horizontal="distributed" vertical="center" indent="2"/>
    </xf>
    <xf numFmtId="38" fontId="0" fillId="0" borderId="3" xfId="1" applyFont="1" applyBorder="1" applyAlignment="1">
      <alignment horizontal="distributed" vertical="center" indent="2"/>
    </xf>
    <xf numFmtId="38" fontId="0" fillId="0" borderId="13" xfId="1" applyFont="1" applyBorder="1" applyAlignment="1">
      <alignment vertical="center" justifyLastLine="1"/>
    </xf>
    <xf numFmtId="38" fontId="0" fillId="0" borderId="14" xfId="1" applyFont="1" applyBorder="1" applyAlignment="1">
      <alignment vertical="center" justifyLastLine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2" borderId="67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2" fillId="2" borderId="34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40" fontId="0" fillId="2" borderId="15" xfId="1" applyNumberFormat="1" applyFont="1" applyFill="1" applyBorder="1" applyAlignment="1">
      <alignment vertical="center" justifyLastLine="1"/>
    </xf>
    <xf numFmtId="40" fontId="0" fillId="2" borderId="16" xfId="1" applyNumberFormat="1" applyFont="1" applyFill="1" applyBorder="1" applyAlignment="1">
      <alignment vertical="center" justifyLastLine="1"/>
    </xf>
    <xf numFmtId="40" fontId="0" fillId="2" borderId="17" xfId="1" applyNumberFormat="1" applyFont="1" applyFill="1" applyBorder="1" applyAlignment="1">
      <alignment vertical="center" justifyLastLine="1"/>
    </xf>
    <xf numFmtId="40" fontId="0" fillId="2" borderId="68" xfId="1" applyNumberFormat="1" applyFont="1" applyFill="1" applyBorder="1" applyAlignment="1">
      <alignment vertical="center" justifyLastLine="1"/>
    </xf>
    <xf numFmtId="38" fontId="0" fillId="0" borderId="16" xfId="1" applyFont="1" applyBorder="1" applyAlignment="1">
      <alignment vertical="center" justifyLastLine="1"/>
    </xf>
    <xf numFmtId="38" fontId="0" fillId="0" borderId="17" xfId="1" applyFont="1" applyBorder="1" applyAlignment="1">
      <alignment vertical="center" justifyLastLine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2" borderId="59" xfId="0" applyFont="1" applyFill="1" applyBorder="1" applyAlignment="1">
      <alignment vertical="center"/>
    </xf>
    <xf numFmtId="0" fontId="12" fillId="2" borderId="60" xfId="0" applyFont="1" applyFill="1" applyBorder="1" applyAlignment="1">
      <alignment vertical="center"/>
    </xf>
    <xf numFmtId="0" fontId="12" fillId="2" borderId="6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11" fillId="2" borderId="63" xfId="0" applyFont="1" applyFill="1" applyBorder="1" applyAlignment="1">
      <alignment vertical="center"/>
    </xf>
    <xf numFmtId="0" fontId="11" fillId="2" borderId="64" xfId="0" applyFont="1" applyFill="1" applyBorder="1" applyAlignment="1">
      <alignment vertical="center"/>
    </xf>
    <xf numFmtId="0" fontId="11" fillId="2" borderId="62" xfId="0" applyFont="1" applyFill="1" applyBorder="1" applyAlignment="1">
      <alignment vertical="center"/>
    </xf>
    <xf numFmtId="40" fontId="0" fillId="2" borderId="63" xfId="1" applyNumberFormat="1" applyFont="1" applyFill="1" applyBorder="1" applyAlignment="1">
      <alignment vertical="center" justifyLastLine="1"/>
    </xf>
    <xf numFmtId="40" fontId="0" fillId="2" borderId="64" xfId="1" applyNumberFormat="1" applyFont="1" applyFill="1" applyBorder="1" applyAlignment="1">
      <alignment vertical="center" justifyLastLine="1"/>
    </xf>
    <xf numFmtId="40" fontId="0" fillId="2" borderId="62" xfId="1" applyNumberFormat="1" applyFont="1" applyFill="1" applyBorder="1" applyAlignment="1">
      <alignment vertical="center" justifyLastLine="1"/>
    </xf>
    <xf numFmtId="40" fontId="0" fillId="2" borderId="66" xfId="1" applyNumberFormat="1" applyFont="1" applyFill="1" applyBorder="1" applyAlignment="1">
      <alignment vertical="center" justifyLastLine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2" borderId="69" xfId="0" applyFont="1" applyFill="1" applyBorder="1" applyAlignment="1">
      <alignment vertical="center"/>
    </xf>
    <xf numFmtId="0" fontId="12" fillId="2" borderId="70" xfId="0" applyFont="1" applyFill="1" applyBorder="1" applyAlignment="1">
      <alignment vertical="center"/>
    </xf>
    <xf numFmtId="0" fontId="12" fillId="2" borderId="71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0" fontId="11" fillId="2" borderId="74" xfId="0" applyFont="1" applyFill="1" applyBorder="1" applyAlignment="1">
      <alignment vertical="center"/>
    </xf>
    <xf numFmtId="0" fontId="11" fillId="2" borderId="72" xfId="0" applyFont="1" applyFill="1" applyBorder="1" applyAlignment="1">
      <alignment vertical="center"/>
    </xf>
    <xf numFmtId="40" fontId="0" fillId="2" borderId="73" xfId="1" applyNumberFormat="1" applyFont="1" applyFill="1" applyBorder="1" applyAlignment="1">
      <alignment vertical="center" justifyLastLine="1"/>
    </xf>
    <xf numFmtId="40" fontId="0" fillId="2" borderId="74" xfId="1" applyNumberFormat="1" applyFont="1" applyFill="1" applyBorder="1" applyAlignment="1">
      <alignment vertical="center" justifyLastLine="1"/>
    </xf>
    <xf numFmtId="40" fontId="0" fillId="2" borderId="72" xfId="1" applyNumberFormat="1" applyFont="1" applyFill="1" applyBorder="1" applyAlignment="1">
      <alignment vertical="center" justifyLastLine="1"/>
    </xf>
    <xf numFmtId="40" fontId="0" fillId="2" borderId="76" xfId="1" applyNumberFormat="1" applyFont="1" applyFill="1" applyBorder="1" applyAlignment="1">
      <alignment vertical="center" justifyLastLine="1"/>
    </xf>
    <xf numFmtId="38" fontId="0" fillId="0" borderId="19" xfId="1" applyFont="1" applyBorder="1" applyAlignment="1">
      <alignment vertical="center" justifyLastLine="1"/>
    </xf>
    <xf numFmtId="38" fontId="0" fillId="0" borderId="20" xfId="1" applyFont="1" applyBorder="1" applyAlignment="1">
      <alignment vertical="center" justifyLastLine="1"/>
    </xf>
    <xf numFmtId="38" fontId="0" fillId="0" borderId="4" xfId="1" applyFont="1" applyBorder="1" applyAlignment="1">
      <alignment vertical="center" justifyLastLine="1"/>
    </xf>
    <xf numFmtId="38" fontId="0" fillId="0" borderId="5" xfId="1" applyFont="1" applyBorder="1" applyAlignment="1">
      <alignment vertical="center" justifyLastLine="1"/>
    </xf>
    <xf numFmtId="38" fontId="0" fillId="0" borderId="6" xfId="1" applyFont="1" applyBorder="1" applyAlignment="1">
      <alignment vertical="center" justifyLastLine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40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40" fontId="0" fillId="0" borderId="37" xfId="1" applyNumberFormat="1" applyFont="1" applyBorder="1" applyAlignment="1">
      <alignment vertical="center" justifyLastLine="1"/>
    </xf>
    <xf numFmtId="40" fontId="0" fillId="0" borderId="38" xfId="1" applyNumberFormat="1" applyFont="1" applyBorder="1" applyAlignment="1">
      <alignment vertical="center" justifyLastLine="1"/>
    </xf>
    <xf numFmtId="40" fontId="0" fillId="0" borderId="39" xfId="1" applyNumberFormat="1" applyFont="1" applyBorder="1" applyAlignment="1">
      <alignment vertical="center" justifyLastLine="1"/>
    </xf>
    <xf numFmtId="38" fontId="0" fillId="0" borderId="2" xfId="1" applyFont="1" applyFill="1" applyBorder="1" applyAlignment="1">
      <alignment vertical="center" justifyLastLine="1"/>
    </xf>
    <xf numFmtId="38" fontId="0" fillId="0" borderId="11" xfId="1" applyFont="1" applyFill="1" applyBorder="1" applyAlignment="1">
      <alignment vertical="center" justifyLastLine="1"/>
    </xf>
    <xf numFmtId="38" fontId="0" fillId="0" borderId="3" xfId="1" applyFont="1" applyFill="1" applyBorder="1" applyAlignment="1">
      <alignment vertical="center" justifyLastLine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40" fontId="0" fillId="0" borderId="10" xfId="1" applyNumberFormat="1" applyFont="1" applyBorder="1" applyAlignment="1">
      <alignment vertical="center" justifyLastLine="1"/>
    </xf>
    <xf numFmtId="40" fontId="0" fillId="0" borderId="1" xfId="1" applyNumberFormat="1" applyFont="1" applyBorder="1" applyAlignment="1">
      <alignment vertical="center" justifyLastLine="1"/>
    </xf>
    <xf numFmtId="40" fontId="0" fillId="0" borderId="9" xfId="1" applyNumberFormat="1" applyFont="1" applyBorder="1" applyAlignment="1">
      <alignment vertical="center" justifyLastLine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distributed" vertical="center" indent="3"/>
    </xf>
    <xf numFmtId="0" fontId="0" fillId="0" borderId="11" xfId="0" applyBorder="1" applyAlignment="1">
      <alignment horizontal="distributed" vertical="center" indent="3"/>
    </xf>
    <xf numFmtId="0" fontId="0" fillId="0" borderId="1" xfId="0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40" fontId="0" fillId="0" borderId="2" xfId="1" applyNumberFormat="1" applyFont="1" applyBorder="1" applyAlignment="1">
      <alignment vertical="center" justifyLastLine="1"/>
    </xf>
    <xf numFmtId="40" fontId="0" fillId="0" borderId="11" xfId="1" applyNumberFormat="1" applyFont="1" applyBorder="1" applyAlignment="1">
      <alignment vertical="center" justifyLastLine="1"/>
    </xf>
    <xf numFmtId="40" fontId="0" fillId="0" borderId="3" xfId="1" applyNumberFormat="1" applyFont="1" applyBorder="1" applyAlignment="1">
      <alignment vertical="center" justifyLastLine="1"/>
    </xf>
    <xf numFmtId="38" fontId="0" fillId="0" borderId="10" xfId="1" applyFont="1" applyBorder="1" applyAlignment="1">
      <alignment vertical="center" justifyLastLine="1"/>
    </xf>
    <xf numFmtId="38" fontId="0" fillId="0" borderId="1" xfId="1" applyFont="1" applyBorder="1" applyAlignment="1">
      <alignment vertical="center" justifyLastLine="1"/>
    </xf>
    <xf numFmtId="38" fontId="0" fillId="0" borderId="9" xfId="1" applyFont="1" applyBorder="1" applyAlignment="1">
      <alignment vertical="center" justifyLastLine="1"/>
    </xf>
    <xf numFmtId="0" fontId="14" fillId="2" borderId="77" xfId="0" applyFont="1" applyFill="1" applyBorder="1" applyAlignment="1">
      <alignment horizontal="right" vertical="center"/>
    </xf>
    <xf numFmtId="0" fontId="14" fillId="2" borderId="78" xfId="0" applyFont="1" applyFill="1" applyBorder="1" applyAlignment="1">
      <alignment horizontal="right" vertical="center"/>
    </xf>
    <xf numFmtId="0" fontId="14" fillId="2" borderId="81" xfId="0" applyFont="1" applyFill="1" applyBorder="1" applyAlignment="1">
      <alignment horizontal="right" vertical="center"/>
    </xf>
    <xf numFmtId="0" fontId="14" fillId="0" borderId="80" xfId="0" applyFont="1" applyBorder="1" applyAlignment="1">
      <alignment vertical="center"/>
    </xf>
    <xf numFmtId="0" fontId="14" fillId="0" borderId="78" xfId="0" applyFont="1" applyBorder="1" applyAlignment="1">
      <alignment vertical="center"/>
    </xf>
    <xf numFmtId="38" fontId="0" fillId="2" borderId="78" xfId="1" applyFont="1" applyFill="1" applyBorder="1" applyAlignment="1">
      <alignment vertical="center" justifyLastLine="1"/>
    </xf>
    <xf numFmtId="38" fontId="0" fillId="2" borderId="79" xfId="1" applyFont="1" applyFill="1" applyBorder="1" applyAlignment="1">
      <alignment vertical="center" justifyLastLine="1"/>
    </xf>
    <xf numFmtId="38" fontId="0" fillId="0" borderId="3" xfId="1" applyFont="1" applyBorder="1" applyAlignment="1">
      <alignment horizontal="center" vertical="center" justifyLastLine="1"/>
    </xf>
    <xf numFmtId="38" fontId="0" fillId="0" borderId="21" xfId="1" applyFont="1" applyBorder="1" applyAlignment="1">
      <alignment horizontal="center" vertical="center" justifyLastLine="1"/>
    </xf>
    <xf numFmtId="38" fontId="0" fillId="0" borderId="21" xfId="1" applyFont="1" applyBorder="1" applyAlignment="1">
      <alignment vertical="center" justifyLastLine="1"/>
    </xf>
    <xf numFmtId="0" fontId="0" fillId="0" borderId="1" xfId="0" applyBorder="1" applyAlignment="1">
      <alignment horizontal="right"/>
    </xf>
    <xf numFmtId="0" fontId="0" fillId="0" borderId="9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6" fontId="15" fillId="0" borderId="2" xfId="1" applyNumberFormat="1" applyFont="1" applyBorder="1" applyAlignment="1">
      <alignment vertical="center" justifyLastLine="1"/>
    </xf>
    <xf numFmtId="6" fontId="15" fillId="0" borderId="11" xfId="1" applyNumberFormat="1" applyFont="1" applyBorder="1" applyAlignment="1">
      <alignment vertical="center" justifyLastLine="1"/>
    </xf>
    <xf numFmtId="6" fontId="15" fillId="0" borderId="3" xfId="1" applyNumberFormat="1" applyFont="1" applyBorder="1" applyAlignment="1">
      <alignment vertical="center" justifyLastLine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5" fillId="0" borderId="3" xfId="0" applyFont="1" applyBorder="1" applyAlignment="1">
      <alignment horizontal="distributed" vertical="center"/>
    </xf>
    <xf numFmtId="38" fontId="15" fillId="0" borderId="2" xfId="1" applyFont="1" applyBorder="1" applyAlignment="1">
      <alignment vertical="center" justifyLastLine="1"/>
    </xf>
    <xf numFmtId="38" fontId="15" fillId="0" borderId="11" xfId="1" applyFont="1" applyBorder="1" applyAlignment="1">
      <alignment vertical="center" justifyLastLine="1"/>
    </xf>
    <xf numFmtId="38" fontId="15" fillId="0" borderId="3" xfId="1" applyFont="1" applyBorder="1" applyAlignment="1">
      <alignment vertical="center" justifyLastLine="1"/>
    </xf>
    <xf numFmtId="38" fontId="0" fillId="0" borderId="29" xfId="1" applyFont="1" applyBorder="1" applyAlignment="1">
      <alignment horizontal="distributed" vertical="center"/>
    </xf>
    <xf numFmtId="177" fontId="0" fillId="0" borderId="11" xfId="0" applyNumberFormat="1" applyBorder="1" applyAlignment="1">
      <alignment horizontal="left" vertical="center"/>
    </xf>
    <xf numFmtId="177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176" fontId="0" fillId="0" borderId="2" xfId="1" applyNumberFormat="1" applyFont="1" applyBorder="1" applyAlignment="1">
      <alignment horizontal="distributed" vertical="center" indent="1" shrinkToFit="1"/>
    </xf>
    <xf numFmtId="176" fontId="0" fillId="0" borderId="11" xfId="1" applyNumberFormat="1" applyFont="1" applyBorder="1" applyAlignment="1">
      <alignment horizontal="distributed" vertical="center" indent="1" shrinkToFit="1"/>
    </xf>
    <xf numFmtId="176" fontId="0" fillId="0" borderId="3" xfId="1" applyNumberFormat="1" applyFont="1" applyBorder="1" applyAlignment="1">
      <alignment horizontal="distributed" vertical="center" indent="1" shrinkToFit="1"/>
    </xf>
    <xf numFmtId="38" fontId="0" fillId="0" borderId="12" xfId="1" applyFont="1" applyBorder="1" applyAlignment="1">
      <alignment vertical="center" justifyLastLine="1"/>
    </xf>
    <xf numFmtId="176" fontId="0" fillId="0" borderId="12" xfId="1" applyNumberFormat="1" applyFont="1" applyBorder="1" applyAlignment="1">
      <alignment horizontal="center" vertical="center" shrinkToFit="1"/>
    </xf>
    <xf numFmtId="176" fontId="0" fillId="0" borderId="13" xfId="1" applyNumberFormat="1" applyFont="1" applyBorder="1" applyAlignment="1">
      <alignment horizontal="center" vertical="center" shrinkToFit="1"/>
    </xf>
    <xf numFmtId="176" fontId="0" fillId="0" borderId="14" xfId="1" applyNumberFormat="1" applyFont="1" applyBorder="1" applyAlignment="1">
      <alignment horizontal="center" vertical="center" shrinkToFit="1"/>
    </xf>
    <xf numFmtId="176" fontId="0" fillId="0" borderId="12" xfId="1" applyNumberFormat="1" applyFont="1" applyBorder="1" applyAlignment="1">
      <alignment vertical="center" shrinkToFit="1"/>
    </xf>
    <xf numFmtId="176" fontId="0" fillId="0" borderId="13" xfId="1" applyNumberFormat="1" applyFont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40" fontId="0" fillId="0" borderId="15" xfId="1" applyNumberFormat="1" applyFont="1" applyBorder="1" applyAlignment="1">
      <alignment vertical="center" justifyLastLine="1"/>
    </xf>
    <xf numFmtId="40" fontId="0" fillId="0" borderId="16" xfId="1" applyNumberFormat="1" applyFont="1" applyBorder="1" applyAlignment="1">
      <alignment vertical="center" justifyLastLine="1"/>
    </xf>
    <xf numFmtId="40" fontId="0" fillId="0" borderId="17" xfId="1" applyNumberFormat="1" applyFont="1" applyBorder="1" applyAlignment="1">
      <alignment vertical="center" justifyLastLine="1"/>
    </xf>
    <xf numFmtId="38" fontId="0" fillId="0" borderId="15" xfId="1" applyFont="1" applyBorder="1" applyAlignment="1">
      <alignment vertical="center" justifyLastLine="1"/>
    </xf>
    <xf numFmtId="0" fontId="0" fillId="0" borderId="14" xfId="0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0" fontId="0" fillId="0" borderId="12" xfId="1" applyNumberFormat="1" applyFont="1" applyBorder="1" applyAlignment="1">
      <alignment vertical="center" justifyLastLine="1"/>
    </xf>
    <xf numFmtId="40" fontId="0" fillId="0" borderId="13" xfId="1" applyNumberFormat="1" applyFont="1" applyBorder="1" applyAlignment="1">
      <alignment vertical="center" justifyLastLine="1"/>
    </xf>
    <xf numFmtId="40" fontId="0" fillId="0" borderId="14" xfId="1" applyNumberFormat="1" applyFont="1" applyBorder="1" applyAlignment="1">
      <alignment vertical="center" justifyLastLine="1"/>
    </xf>
    <xf numFmtId="176" fontId="0" fillId="0" borderId="15" xfId="1" applyNumberFormat="1" applyFont="1" applyBorder="1" applyAlignment="1">
      <alignment horizontal="center" vertical="center" shrinkToFit="1"/>
    </xf>
    <xf numFmtId="176" fontId="0" fillId="0" borderId="16" xfId="1" applyNumberFormat="1" applyFont="1" applyBorder="1" applyAlignment="1">
      <alignment horizontal="center" vertical="center" shrinkToFit="1"/>
    </xf>
    <xf numFmtId="176" fontId="0" fillId="0" borderId="17" xfId="1" applyNumberFormat="1" applyFont="1" applyBorder="1" applyAlignment="1">
      <alignment horizontal="center" vertical="center" shrinkToFit="1"/>
    </xf>
    <xf numFmtId="176" fontId="0" fillId="0" borderId="15" xfId="1" applyNumberFormat="1" applyFont="1" applyBorder="1" applyAlignment="1">
      <alignment vertical="center" shrinkToFit="1"/>
    </xf>
    <xf numFmtId="176" fontId="0" fillId="0" borderId="16" xfId="1" applyNumberFormat="1" applyFont="1" applyBorder="1" applyAlignment="1">
      <alignment vertical="center" shrinkToFit="1"/>
    </xf>
    <xf numFmtId="176" fontId="0" fillId="0" borderId="17" xfId="1" applyNumberFormat="1" applyFont="1" applyBorder="1" applyAlignment="1">
      <alignment vertical="center" shrinkToFit="1"/>
    </xf>
    <xf numFmtId="176" fontId="9" fillId="0" borderId="15" xfId="1" applyNumberFormat="1" applyFont="1" applyBorder="1" applyAlignment="1">
      <alignment horizontal="distributed" vertical="center" shrinkToFit="1"/>
    </xf>
    <xf numFmtId="176" fontId="9" fillId="0" borderId="16" xfId="1" applyNumberFormat="1" applyFont="1" applyBorder="1" applyAlignment="1">
      <alignment horizontal="distributed" vertical="center" shrinkToFit="1"/>
    </xf>
    <xf numFmtId="176" fontId="9" fillId="0" borderId="17" xfId="1" applyNumberFormat="1" applyFont="1" applyBorder="1" applyAlignment="1">
      <alignment horizontal="distributed" vertical="center" shrinkToFit="1"/>
    </xf>
    <xf numFmtId="0" fontId="0" fillId="0" borderId="20" xfId="0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40" fontId="0" fillId="0" borderId="18" xfId="1" applyNumberFormat="1" applyFont="1" applyBorder="1" applyAlignment="1">
      <alignment vertical="center" justifyLastLine="1"/>
    </xf>
    <xf numFmtId="40" fontId="0" fillId="0" borderId="19" xfId="1" applyNumberFormat="1" applyFont="1" applyBorder="1" applyAlignment="1">
      <alignment vertical="center" justifyLastLine="1"/>
    </xf>
    <xf numFmtId="40" fontId="0" fillId="0" borderId="20" xfId="1" applyNumberFormat="1" applyFont="1" applyBorder="1" applyAlignment="1">
      <alignment vertical="center" justifyLastLine="1"/>
    </xf>
    <xf numFmtId="38" fontId="0" fillId="0" borderId="18" xfId="1" applyFont="1" applyBorder="1" applyAlignment="1">
      <alignment vertical="center" justifyLastLine="1"/>
    </xf>
    <xf numFmtId="176" fontId="9" fillId="0" borderId="2" xfId="1" applyNumberFormat="1" applyFont="1" applyBorder="1" applyAlignment="1">
      <alignment horizontal="distributed" vertical="center" shrinkToFit="1"/>
    </xf>
    <xf numFmtId="176" fontId="9" fillId="0" borderId="11" xfId="1" applyNumberFormat="1" applyFont="1" applyBorder="1" applyAlignment="1">
      <alignment horizontal="distributed" vertical="center" shrinkToFit="1"/>
    </xf>
    <xf numFmtId="176" fontId="9" fillId="0" borderId="3" xfId="1" applyNumberFormat="1" applyFont="1" applyBorder="1" applyAlignment="1">
      <alignment horizontal="distributed" vertical="center" shrinkToFit="1"/>
    </xf>
    <xf numFmtId="176" fontId="0" fillId="0" borderId="2" xfId="1" applyNumberFormat="1" applyFont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176" fontId="0" fillId="0" borderId="3" xfId="1" applyNumberFormat="1" applyFont="1" applyBorder="1" applyAlignment="1">
      <alignment vertical="center" shrinkToFit="1"/>
    </xf>
    <xf numFmtId="38" fontId="0" fillId="0" borderId="2" xfId="1" applyFont="1" applyBorder="1" applyAlignment="1">
      <alignment vertical="center" justifyLastLine="1"/>
    </xf>
    <xf numFmtId="38" fontId="0" fillId="0" borderId="11" xfId="1" applyFont="1" applyBorder="1" applyAlignment="1">
      <alignment vertical="center" justifyLastLine="1"/>
    </xf>
    <xf numFmtId="38" fontId="0" fillId="0" borderId="3" xfId="1" applyFont="1" applyBorder="1" applyAlignment="1">
      <alignment vertical="center" justifyLastLine="1"/>
    </xf>
    <xf numFmtId="38" fontId="0" fillId="0" borderId="37" xfId="1" applyFont="1" applyBorder="1" applyAlignment="1">
      <alignment vertical="center" justifyLastLine="1"/>
    </xf>
    <xf numFmtId="38" fontId="0" fillId="0" borderId="38" xfId="1" applyFont="1" applyBorder="1" applyAlignment="1">
      <alignment vertical="center" justifyLastLine="1"/>
    </xf>
    <xf numFmtId="38" fontId="0" fillId="0" borderId="39" xfId="1" applyFont="1" applyBorder="1" applyAlignment="1">
      <alignment vertical="center" justifyLastLine="1"/>
    </xf>
    <xf numFmtId="0" fontId="12" fillId="0" borderId="2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76" fontId="0" fillId="0" borderId="23" xfId="1" applyNumberFormat="1" applyFont="1" applyBorder="1" applyAlignment="1">
      <alignment horizontal="center" vertical="center" shrinkToFit="1"/>
    </xf>
    <xf numFmtId="176" fontId="0" fillId="0" borderId="23" xfId="1" applyNumberFormat="1" applyFont="1" applyBorder="1" applyAlignment="1">
      <alignment vertical="center" shrinkToFit="1"/>
    </xf>
    <xf numFmtId="0" fontId="14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76" fontId="9" fillId="0" borderId="23" xfId="1" applyNumberFormat="1" applyFont="1" applyBorder="1" applyAlignment="1">
      <alignment horizontal="distributed" vertical="center" shrinkToFit="1"/>
    </xf>
    <xf numFmtId="176" fontId="9" fillId="0" borderId="24" xfId="1" applyNumberFormat="1" applyFont="1" applyBorder="1" applyAlignment="1">
      <alignment horizontal="distributed" vertical="center" shrinkToFit="1"/>
    </xf>
    <xf numFmtId="176" fontId="0" fillId="0" borderId="24" xfId="1" applyNumberFormat="1" applyFont="1" applyBorder="1" applyAlignment="1">
      <alignment vertical="center" shrinkToFit="1"/>
    </xf>
    <xf numFmtId="176" fontId="9" fillId="0" borderId="4" xfId="1" applyNumberFormat="1" applyFont="1" applyBorder="1" applyAlignment="1">
      <alignment horizontal="distributed" vertical="center" shrinkToFit="1"/>
    </xf>
    <xf numFmtId="176" fontId="9" fillId="0" borderId="5" xfId="1" applyNumberFormat="1" applyFont="1" applyBorder="1" applyAlignment="1">
      <alignment horizontal="distributed" vertical="center" shrinkToFit="1"/>
    </xf>
    <xf numFmtId="176" fontId="9" fillId="0" borderId="6" xfId="1" applyNumberFormat="1" applyFont="1" applyBorder="1" applyAlignment="1">
      <alignment horizontal="distributed" vertical="center" shrinkToFit="1"/>
    </xf>
    <xf numFmtId="176" fontId="9" fillId="0" borderId="10" xfId="1" applyNumberFormat="1" applyFont="1" applyBorder="1" applyAlignment="1">
      <alignment horizontal="distributed" vertical="center" shrinkToFit="1"/>
    </xf>
    <xf numFmtId="176" fontId="9" fillId="0" borderId="1" xfId="1" applyNumberFormat="1" applyFont="1" applyBorder="1" applyAlignment="1">
      <alignment horizontal="distributed" vertical="center" shrinkToFit="1"/>
    </xf>
    <xf numFmtId="176" fontId="9" fillId="0" borderId="9" xfId="1" applyNumberFormat="1" applyFont="1" applyBorder="1" applyAlignment="1">
      <alignment horizontal="distributed" vertical="center" shrinkToFit="1"/>
    </xf>
    <xf numFmtId="176" fontId="0" fillId="0" borderId="4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6" fontId="0" fillId="0" borderId="6" xfId="1" applyNumberFormat="1" applyFont="1" applyBorder="1" applyAlignment="1">
      <alignment vertical="center" shrinkToFit="1"/>
    </xf>
    <xf numFmtId="176" fontId="0" fillId="0" borderId="10" xfId="1" applyNumberFormat="1" applyFont="1" applyBorder="1" applyAlignment="1">
      <alignment vertical="center" shrinkToFit="1"/>
    </xf>
    <xf numFmtId="176" fontId="0" fillId="0" borderId="1" xfId="1" applyNumberFormat="1" applyFont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76" fontId="0" fillId="0" borderId="37" xfId="1" applyNumberFormat="1" applyFont="1" applyBorder="1" applyAlignment="1">
      <alignment horizontal="center" vertical="center" shrinkToFit="1"/>
    </xf>
    <xf numFmtId="176" fontId="0" fillId="0" borderId="38" xfId="1" applyNumberFormat="1" applyFont="1" applyBorder="1" applyAlignment="1">
      <alignment horizontal="center" vertical="center" shrinkToFit="1"/>
    </xf>
    <xf numFmtId="176" fontId="0" fillId="0" borderId="39" xfId="1" applyNumberFormat="1" applyFont="1" applyBorder="1" applyAlignment="1">
      <alignment horizontal="center" vertical="center" shrinkToFit="1"/>
    </xf>
    <xf numFmtId="176" fontId="9" fillId="0" borderId="18" xfId="1" applyNumberFormat="1" applyFont="1" applyBorder="1" applyAlignment="1">
      <alignment horizontal="distributed" vertical="center" shrinkToFit="1"/>
    </xf>
    <xf numFmtId="176" fontId="9" fillId="0" borderId="19" xfId="1" applyNumberFormat="1" applyFont="1" applyBorder="1" applyAlignment="1">
      <alignment horizontal="distributed" vertical="center" shrinkToFit="1"/>
    </xf>
    <xf numFmtId="176" fontId="9" fillId="0" borderId="20" xfId="1" applyNumberFormat="1" applyFont="1" applyBorder="1" applyAlignment="1">
      <alignment horizontal="distributed" vertical="center" shrinkToFit="1"/>
    </xf>
    <xf numFmtId="176" fontId="0" fillId="0" borderId="18" xfId="1" applyNumberFormat="1" applyFont="1" applyBorder="1" applyAlignment="1">
      <alignment vertical="center" shrinkToFit="1"/>
    </xf>
    <xf numFmtId="176" fontId="0" fillId="0" borderId="19" xfId="1" applyNumberFormat="1" applyFont="1" applyBorder="1" applyAlignment="1">
      <alignment vertical="center" shrinkToFit="1"/>
    </xf>
    <xf numFmtId="176" fontId="0" fillId="0" borderId="20" xfId="1" applyNumberFormat="1" applyFont="1" applyBorder="1" applyAlignment="1">
      <alignment vertical="center" shrinkToFit="1"/>
    </xf>
    <xf numFmtId="176" fontId="0" fillId="0" borderId="37" xfId="1" applyNumberFormat="1" applyFont="1" applyBorder="1" applyAlignment="1">
      <alignment vertical="center" shrinkToFit="1"/>
    </xf>
    <xf numFmtId="176" fontId="0" fillId="0" borderId="38" xfId="1" applyNumberFormat="1" applyFont="1" applyBorder="1" applyAlignment="1">
      <alignment vertical="center" shrinkToFit="1"/>
    </xf>
    <xf numFmtId="176" fontId="0" fillId="0" borderId="39" xfId="1" applyNumberFormat="1" applyFont="1" applyBorder="1" applyAlignment="1">
      <alignment vertical="center" shrinkToFit="1"/>
    </xf>
    <xf numFmtId="176" fontId="3" fillId="0" borderId="12" xfId="1" applyNumberFormat="1" applyFont="1" applyBorder="1" applyAlignment="1">
      <alignment horizontal="distributed" vertical="center" shrinkToFit="1"/>
    </xf>
    <xf numFmtId="176" fontId="3" fillId="0" borderId="13" xfId="1" applyNumberFormat="1" applyFont="1" applyBorder="1" applyAlignment="1">
      <alignment horizontal="distributed" vertical="center" shrinkToFit="1"/>
    </xf>
    <xf numFmtId="176" fontId="3" fillId="0" borderId="14" xfId="1" applyNumberFormat="1" applyFont="1" applyBorder="1" applyAlignment="1">
      <alignment horizontal="distributed" vertical="center" shrinkToFit="1"/>
    </xf>
    <xf numFmtId="176" fontId="0" fillId="0" borderId="43" xfId="1" applyNumberFormat="1" applyFont="1" applyBorder="1" applyAlignment="1">
      <alignment horizontal="center" vertical="center" shrinkToFit="1"/>
    </xf>
    <xf numFmtId="176" fontId="0" fillId="0" borderId="44" xfId="1" applyNumberFormat="1" applyFont="1" applyBorder="1" applyAlignment="1">
      <alignment horizontal="center" vertical="center" shrinkToFit="1"/>
    </xf>
    <xf numFmtId="176" fontId="0" fillId="0" borderId="45" xfId="1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8" fontId="0" fillId="0" borderId="7" xfId="1" applyFont="1" applyBorder="1" applyAlignment="1">
      <alignment vertical="center" justifyLastLine="1"/>
    </xf>
    <xf numFmtId="38" fontId="0" fillId="0" borderId="0" xfId="1" applyFont="1" applyBorder="1" applyAlignment="1">
      <alignment vertical="center" justifyLastLine="1"/>
    </xf>
    <xf numFmtId="38" fontId="0" fillId="0" borderId="8" xfId="1" applyFont="1" applyBorder="1" applyAlignment="1">
      <alignment vertical="center" justifyLastLine="1"/>
    </xf>
    <xf numFmtId="38" fontId="0" fillId="2" borderId="16" xfId="1" applyFont="1" applyFill="1" applyBorder="1" applyAlignment="1">
      <alignment vertical="center" justifyLastLine="1"/>
    </xf>
    <xf numFmtId="38" fontId="0" fillId="2" borderId="68" xfId="1" applyFont="1" applyFill="1" applyBorder="1" applyAlignment="1">
      <alignment vertical="center" justifyLastLine="1"/>
    </xf>
    <xf numFmtId="38" fontId="0" fillId="2" borderId="74" xfId="1" applyFont="1" applyFill="1" applyBorder="1" applyAlignment="1">
      <alignment vertical="center" justifyLastLine="1"/>
    </xf>
    <xf numFmtId="38" fontId="0" fillId="2" borderId="76" xfId="1" applyFont="1" applyFill="1" applyBorder="1" applyAlignment="1">
      <alignment vertical="center" justifyLastLine="1"/>
    </xf>
    <xf numFmtId="38" fontId="0" fillId="2" borderId="64" xfId="1" applyFont="1" applyFill="1" applyBorder="1" applyAlignment="1">
      <alignment vertical="center" justifyLastLine="1"/>
    </xf>
    <xf numFmtId="38" fontId="0" fillId="2" borderId="66" xfId="1" applyFont="1" applyFill="1" applyBorder="1" applyAlignment="1">
      <alignment vertical="center" justifyLastLine="1"/>
    </xf>
    <xf numFmtId="38" fontId="0" fillId="0" borderId="4" xfId="1" applyFont="1" applyBorder="1" applyAlignment="1">
      <alignment horizontal="distributed" vertical="center" indent="2"/>
    </xf>
    <xf numFmtId="38" fontId="0" fillId="0" borderId="5" xfId="1" applyFont="1" applyBorder="1" applyAlignment="1">
      <alignment horizontal="distributed" vertical="center" indent="2"/>
    </xf>
    <xf numFmtId="38" fontId="0" fillId="0" borderId="6" xfId="1" applyFont="1" applyBorder="1" applyAlignment="1">
      <alignment horizontal="distributed" vertical="center" indent="2"/>
    </xf>
    <xf numFmtId="176" fontId="0" fillId="0" borderId="23" xfId="1" applyNumberFormat="1" applyFont="1" applyBorder="1" applyAlignment="1" applyProtection="1">
      <alignment horizontal="center" vertical="center" shrinkToFit="1"/>
      <protection locked="0"/>
    </xf>
    <xf numFmtId="176" fontId="0" fillId="0" borderId="23" xfId="1" applyNumberFormat="1" applyFont="1" applyBorder="1" applyAlignment="1" applyProtection="1">
      <alignment vertical="center" shrinkToFit="1"/>
      <protection locked="0"/>
    </xf>
    <xf numFmtId="176" fontId="0" fillId="0" borderId="24" xfId="1" applyNumberFormat="1" applyFont="1" applyBorder="1" applyAlignment="1" applyProtection="1">
      <alignment vertical="center" shrinkToFit="1"/>
      <protection locked="0"/>
    </xf>
    <xf numFmtId="176" fontId="0" fillId="0" borderId="15" xfId="1" applyNumberFormat="1" applyFont="1" applyBorder="1" applyAlignment="1" applyProtection="1">
      <alignment horizontal="center" vertical="center" shrinkToFit="1"/>
      <protection locked="0"/>
    </xf>
    <xf numFmtId="176" fontId="0" fillId="0" borderId="16" xfId="1" applyNumberFormat="1" applyFont="1" applyBorder="1" applyAlignment="1" applyProtection="1">
      <alignment horizontal="center" vertical="center" shrinkToFit="1"/>
      <protection locked="0"/>
    </xf>
    <xf numFmtId="176" fontId="0" fillId="0" borderId="17" xfId="1" applyNumberFormat="1" applyFont="1" applyBorder="1" applyAlignment="1" applyProtection="1">
      <alignment horizontal="center" vertical="center" shrinkToFit="1"/>
      <protection locked="0"/>
    </xf>
    <xf numFmtId="176" fontId="0" fillId="0" borderId="15" xfId="1" applyNumberFormat="1" applyFont="1" applyBorder="1" applyAlignment="1" applyProtection="1">
      <alignment vertical="center" shrinkToFit="1"/>
      <protection locked="0"/>
    </xf>
    <xf numFmtId="176" fontId="0" fillId="0" borderId="16" xfId="1" applyNumberFormat="1" applyFont="1" applyBorder="1" applyAlignment="1" applyProtection="1">
      <alignment vertical="center" shrinkToFit="1"/>
      <protection locked="0"/>
    </xf>
    <xf numFmtId="176" fontId="0" fillId="0" borderId="17" xfId="1" applyNumberFormat="1" applyFont="1" applyBorder="1" applyAlignment="1" applyProtection="1">
      <alignment vertical="center" shrinkToFit="1"/>
      <protection locked="0"/>
    </xf>
    <xf numFmtId="176" fontId="0" fillId="0" borderId="12" xfId="1" applyNumberFormat="1" applyFont="1" applyBorder="1" applyAlignment="1" applyProtection="1">
      <alignment vertical="center" shrinkToFit="1"/>
      <protection locked="0"/>
    </xf>
    <xf numFmtId="176" fontId="0" fillId="0" borderId="13" xfId="1" applyNumberFormat="1" applyFont="1" applyBorder="1" applyAlignment="1" applyProtection="1">
      <alignment vertical="center" shrinkToFit="1"/>
      <protection locked="0"/>
    </xf>
    <xf numFmtId="176" fontId="0" fillId="0" borderId="14" xfId="1" applyNumberFormat="1" applyFont="1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76" fontId="0" fillId="0" borderId="12" xfId="1" applyNumberFormat="1" applyFont="1" applyBorder="1" applyAlignment="1" applyProtection="1">
      <alignment horizontal="center" vertical="center" shrinkToFit="1"/>
      <protection locked="0"/>
    </xf>
    <xf numFmtId="176" fontId="0" fillId="0" borderId="13" xfId="1" applyNumberFormat="1" applyFont="1" applyBorder="1" applyAlignment="1" applyProtection="1">
      <alignment horizontal="center" vertical="center" shrinkToFit="1"/>
      <protection locked="0"/>
    </xf>
    <xf numFmtId="176" fontId="0" fillId="0" borderId="14" xfId="1" applyNumberFormat="1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right" vertical="center"/>
      <protection locked="0"/>
    </xf>
    <xf numFmtId="0" fontId="14" fillId="2" borderId="2" xfId="0" applyFont="1" applyFill="1" applyBorder="1" applyAlignment="1" applyProtection="1">
      <alignment horizontal="right" vertical="center"/>
      <protection locked="0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8" fontId="0" fillId="2" borderId="21" xfId="1" applyFont="1" applyFill="1" applyBorder="1" applyAlignment="1" applyProtection="1">
      <alignment vertical="center" justifyLastLine="1"/>
      <protection locked="0"/>
    </xf>
    <xf numFmtId="0" fontId="12" fillId="2" borderId="18" xfId="0" applyFont="1" applyFill="1" applyBorder="1" applyAlignment="1" applyProtection="1">
      <alignment vertical="center"/>
      <protection locked="0"/>
    </xf>
    <xf numFmtId="0" fontId="12" fillId="2" borderId="33" xfId="0" applyFont="1" applyFill="1" applyBorder="1" applyAlignment="1" applyProtection="1">
      <alignment vertical="center"/>
      <protection locked="0"/>
    </xf>
    <xf numFmtId="0" fontId="12" fillId="2" borderId="35" xfId="0" applyFont="1" applyFill="1" applyBorder="1" applyAlignment="1" applyProtection="1">
      <alignment vertical="center"/>
      <protection locked="0"/>
    </xf>
    <xf numFmtId="0" fontId="12" fillId="2" borderId="20" xfId="0" applyFont="1" applyFill="1" applyBorder="1" applyAlignment="1" applyProtection="1">
      <alignment vertical="center"/>
      <protection locked="0"/>
    </xf>
    <xf numFmtId="0" fontId="11" fillId="2" borderId="18" xfId="0" applyFont="1" applyFill="1" applyBorder="1" applyAlignment="1" applyProtection="1">
      <alignment vertical="center"/>
      <protection locked="0"/>
    </xf>
    <xf numFmtId="0" fontId="11" fillId="2" borderId="19" xfId="0" applyFont="1" applyFill="1" applyBorder="1" applyAlignment="1" applyProtection="1">
      <alignment vertical="center"/>
      <protection locked="0"/>
    </xf>
    <xf numFmtId="0" fontId="11" fillId="2" borderId="20" xfId="0" applyFont="1" applyFill="1" applyBorder="1" applyAlignment="1" applyProtection="1">
      <alignment vertical="center"/>
      <protection locked="0"/>
    </xf>
    <xf numFmtId="40" fontId="0" fillId="2" borderId="18" xfId="1" applyNumberFormat="1" applyFont="1" applyFill="1" applyBorder="1" applyAlignment="1" applyProtection="1">
      <alignment vertical="center" justifyLastLine="1"/>
      <protection locked="0"/>
    </xf>
    <xf numFmtId="40" fontId="0" fillId="2" borderId="19" xfId="1" applyNumberFormat="1" applyFont="1" applyFill="1" applyBorder="1" applyAlignment="1" applyProtection="1">
      <alignment vertical="center" justifyLastLine="1"/>
      <protection locked="0"/>
    </xf>
    <xf numFmtId="40" fontId="0" fillId="2" borderId="20" xfId="1" applyNumberFormat="1" applyFont="1" applyFill="1" applyBorder="1" applyAlignment="1" applyProtection="1">
      <alignment vertical="center" justifyLastLine="1"/>
      <protection locked="0"/>
    </xf>
    <xf numFmtId="0" fontId="12" fillId="2" borderId="15" xfId="0" applyFont="1" applyFill="1" applyBorder="1" applyAlignment="1" applyProtection="1">
      <alignment vertical="center"/>
      <protection locked="0"/>
    </xf>
    <xf numFmtId="0" fontId="12" fillId="2" borderId="32" xfId="0" applyFont="1" applyFill="1" applyBorder="1" applyAlignment="1" applyProtection="1">
      <alignment vertical="center"/>
      <protection locked="0"/>
    </xf>
    <xf numFmtId="0" fontId="12" fillId="2" borderId="34" xfId="0" applyFont="1" applyFill="1" applyBorder="1" applyAlignment="1" applyProtection="1">
      <alignment vertical="center"/>
      <protection locked="0"/>
    </xf>
    <xf numFmtId="0" fontId="12" fillId="2" borderId="17" xfId="0" applyFont="1" applyFill="1" applyBorder="1" applyAlignment="1" applyProtection="1">
      <alignment vertical="center"/>
      <protection locked="0"/>
    </xf>
    <xf numFmtId="0" fontId="11" fillId="2" borderId="15" xfId="0" applyFont="1" applyFill="1" applyBorder="1" applyAlignment="1" applyProtection="1">
      <alignment vertical="center"/>
      <protection locked="0"/>
    </xf>
    <xf numFmtId="0" fontId="11" fillId="2" borderId="16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center"/>
      <protection locked="0"/>
    </xf>
    <xf numFmtId="40" fontId="0" fillId="2" borderId="15" xfId="1" applyNumberFormat="1" applyFont="1" applyFill="1" applyBorder="1" applyAlignment="1" applyProtection="1">
      <alignment vertical="center" justifyLastLine="1"/>
      <protection locked="0"/>
    </xf>
    <xf numFmtId="40" fontId="0" fillId="2" borderId="16" xfId="1" applyNumberFormat="1" applyFont="1" applyFill="1" applyBorder="1" applyAlignment="1" applyProtection="1">
      <alignment vertical="center" justifyLastLine="1"/>
      <protection locked="0"/>
    </xf>
    <xf numFmtId="40" fontId="0" fillId="2" borderId="17" xfId="1" applyNumberFormat="1" applyFont="1" applyFill="1" applyBorder="1" applyAlignment="1" applyProtection="1">
      <alignment vertical="center" justifyLastLine="1"/>
      <protection locked="0"/>
    </xf>
    <xf numFmtId="0" fontId="12" fillId="2" borderId="12" xfId="0" applyFont="1" applyFill="1" applyBorder="1" applyAlignment="1" applyProtection="1">
      <alignment vertical="center"/>
      <protection locked="0"/>
    </xf>
    <xf numFmtId="0" fontId="12" fillId="2" borderId="31" xfId="0" applyFont="1" applyFill="1" applyBorder="1" applyAlignment="1" applyProtection="1">
      <alignment vertical="center"/>
      <protection locked="0"/>
    </xf>
    <xf numFmtId="0" fontId="12" fillId="2" borderId="36" xfId="0" applyFont="1" applyFill="1" applyBorder="1" applyAlignment="1" applyProtection="1">
      <alignment vertical="center"/>
      <protection locked="0"/>
    </xf>
    <xf numFmtId="0" fontId="12" fillId="2" borderId="14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vertical="center"/>
      <protection locked="0"/>
    </xf>
    <xf numFmtId="40" fontId="0" fillId="2" borderId="12" xfId="1" applyNumberFormat="1" applyFont="1" applyFill="1" applyBorder="1" applyAlignment="1" applyProtection="1">
      <alignment vertical="center" justifyLastLine="1"/>
      <protection locked="0"/>
    </xf>
    <xf numFmtId="40" fontId="0" fillId="2" borderId="13" xfId="1" applyNumberFormat="1" applyFont="1" applyFill="1" applyBorder="1" applyAlignment="1" applyProtection="1">
      <alignment vertical="center" justifyLastLine="1"/>
      <protection locked="0"/>
    </xf>
    <xf numFmtId="40" fontId="0" fillId="2" borderId="14" xfId="1" applyNumberFormat="1" applyFont="1" applyFill="1" applyBorder="1" applyAlignment="1" applyProtection="1">
      <alignment vertical="center" justifyLastLine="1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177" fontId="0" fillId="2" borderId="11" xfId="0" applyNumberFormat="1" applyFill="1" applyBorder="1" applyAlignment="1" applyProtection="1">
      <alignment horizontal="left" vertical="center"/>
      <protection locked="0"/>
    </xf>
    <xf numFmtId="177" fontId="0" fillId="2" borderId="3" xfId="0" applyNumberFormat="1" applyFill="1" applyBorder="1" applyAlignment="1" applyProtection="1">
      <alignment horizontal="left" vertical="center"/>
      <protection locked="0"/>
    </xf>
    <xf numFmtId="38" fontId="15" fillId="2" borderId="2" xfId="1" applyFont="1" applyFill="1" applyBorder="1" applyAlignment="1" applyProtection="1">
      <alignment vertical="center" justifyLastLine="1"/>
      <protection locked="0"/>
    </xf>
    <xf numFmtId="38" fontId="15" fillId="2" borderId="11" xfId="1" applyFont="1" applyFill="1" applyBorder="1" applyAlignment="1" applyProtection="1">
      <alignment vertical="center" justifyLastLine="1"/>
      <protection locked="0"/>
    </xf>
    <xf numFmtId="38" fontId="15" fillId="2" borderId="3" xfId="1" applyFont="1" applyFill="1" applyBorder="1" applyAlignment="1" applyProtection="1">
      <alignment vertical="center" justifyLastLine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76" fontId="0" fillId="0" borderId="43" xfId="1" applyNumberFormat="1" applyFont="1" applyBorder="1" applyAlignment="1" applyProtection="1">
      <alignment horizontal="center" vertical="center" shrinkToFit="1"/>
    </xf>
    <xf numFmtId="176" fontId="0" fillId="0" borderId="44" xfId="1" applyNumberFormat="1" applyFont="1" applyBorder="1" applyAlignment="1" applyProtection="1">
      <alignment horizontal="center" vertical="center" shrinkToFit="1"/>
    </xf>
    <xf numFmtId="176" fontId="0" fillId="0" borderId="45" xfId="1" applyNumberFormat="1" applyFont="1" applyBorder="1" applyAlignment="1" applyProtection="1">
      <alignment horizontal="center" vertical="center" shrinkToFit="1"/>
    </xf>
    <xf numFmtId="176" fontId="0" fillId="0" borderId="37" xfId="1" applyNumberFormat="1" applyFont="1" applyBorder="1" applyAlignment="1" applyProtection="1">
      <alignment horizontal="center" vertical="center" shrinkToFit="1"/>
    </xf>
    <xf numFmtId="176" fontId="0" fillId="0" borderId="38" xfId="1" applyNumberFormat="1" applyFont="1" applyBorder="1" applyAlignment="1" applyProtection="1">
      <alignment horizontal="center" vertical="center" shrinkToFit="1"/>
    </xf>
    <xf numFmtId="176" fontId="0" fillId="0" borderId="39" xfId="1" applyNumberFormat="1" applyFont="1" applyBorder="1" applyAlignment="1" applyProtection="1">
      <alignment horizontal="center" vertical="center" shrinkToFit="1"/>
    </xf>
    <xf numFmtId="176" fontId="0" fillId="0" borderId="23" xfId="1" applyNumberFormat="1" applyFont="1" applyBorder="1" applyAlignment="1" applyProtection="1">
      <alignment vertical="center" shrinkToFit="1"/>
    </xf>
    <xf numFmtId="176" fontId="0" fillId="0" borderId="24" xfId="1" applyNumberFormat="1" applyFont="1" applyBorder="1" applyAlignment="1" applyProtection="1">
      <alignment vertical="center" shrinkToFit="1"/>
    </xf>
    <xf numFmtId="176" fontId="0" fillId="0" borderId="15" xfId="1" applyNumberFormat="1" applyFont="1" applyBorder="1" applyAlignment="1" applyProtection="1">
      <alignment vertical="center" shrinkToFit="1"/>
    </xf>
    <xf numFmtId="176" fontId="0" fillId="0" borderId="16" xfId="1" applyNumberFormat="1" applyFont="1" applyBorder="1" applyAlignment="1" applyProtection="1">
      <alignment vertical="center" shrinkToFit="1"/>
    </xf>
    <xf numFmtId="176" fontId="0" fillId="0" borderId="17" xfId="1" applyNumberFormat="1" applyFont="1" applyBorder="1" applyAlignment="1" applyProtection="1">
      <alignment vertical="center" shrinkToFit="1"/>
    </xf>
    <xf numFmtId="176" fontId="0" fillId="0" borderId="12" xfId="1" applyNumberFormat="1" applyFont="1" applyBorder="1" applyAlignment="1" applyProtection="1">
      <alignment vertical="center" shrinkToFit="1"/>
    </xf>
    <xf numFmtId="176" fontId="0" fillId="0" borderId="13" xfId="1" applyNumberFormat="1" applyFont="1" applyBorder="1" applyAlignment="1" applyProtection="1">
      <alignment vertical="center" shrinkToFit="1"/>
    </xf>
    <xf numFmtId="176" fontId="0" fillId="0" borderId="14" xfId="1" applyNumberFormat="1" applyFont="1" applyBorder="1" applyAlignment="1" applyProtection="1">
      <alignment vertical="center" shrinkToFit="1"/>
    </xf>
    <xf numFmtId="176" fontId="3" fillId="0" borderId="12" xfId="1" applyNumberFormat="1" applyFont="1" applyBorder="1" applyAlignment="1" applyProtection="1">
      <alignment horizontal="distributed" vertical="center" shrinkToFit="1"/>
    </xf>
    <xf numFmtId="176" fontId="3" fillId="0" borderId="13" xfId="1" applyNumberFormat="1" applyFont="1" applyBorder="1" applyAlignment="1" applyProtection="1">
      <alignment horizontal="distributed" vertical="center" shrinkToFit="1"/>
    </xf>
    <xf numFmtId="176" fontId="3" fillId="0" borderId="14" xfId="1" applyNumberFormat="1" applyFont="1" applyBorder="1" applyAlignment="1" applyProtection="1">
      <alignment horizontal="distributed" vertical="center" shrinkToFit="1"/>
    </xf>
    <xf numFmtId="176" fontId="0" fillId="0" borderId="18" xfId="1" applyNumberFormat="1" applyFont="1" applyBorder="1" applyAlignment="1" applyProtection="1">
      <alignment vertical="center" shrinkToFit="1"/>
    </xf>
    <xf numFmtId="176" fontId="0" fillId="0" borderId="19" xfId="1" applyNumberFormat="1" applyFont="1" applyBorder="1" applyAlignment="1" applyProtection="1">
      <alignment vertical="center" shrinkToFit="1"/>
    </xf>
    <xf numFmtId="176" fontId="0" fillId="0" borderId="20" xfId="1" applyNumberFormat="1" applyFont="1" applyBorder="1" applyAlignment="1" applyProtection="1">
      <alignment vertical="center" shrinkToFit="1"/>
    </xf>
    <xf numFmtId="176" fontId="0" fillId="0" borderId="37" xfId="1" applyNumberFormat="1" applyFont="1" applyBorder="1" applyAlignment="1" applyProtection="1">
      <alignment vertical="center" shrinkToFit="1"/>
    </xf>
    <xf numFmtId="176" fontId="0" fillId="0" borderId="38" xfId="1" applyNumberFormat="1" applyFont="1" applyBorder="1" applyAlignment="1" applyProtection="1">
      <alignment vertical="center" shrinkToFit="1"/>
    </xf>
    <xf numFmtId="176" fontId="0" fillId="0" borderId="39" xfId="1" applyNumberFormat="1" applyFont="1" applyBorder="1" applyAlignment="1" applyProtection="1">
      <alignment vertical="center" shrinkToFit="1"/>
    </xf>
    <xf numFmtId="176" fontId="0" fillId="0" borderId="15" xfId="1" applyNumberFormat="1" applyFont="1" applyBorder="1" applyAlignment="1" applyProtection="1">
      <alignment horizontal="center" vertical="center" shrinkToFit="1"/>
    </xf>
    <xf numFmtId="176" fontId="0" fillId="0" borderId="16" xfId="1" applyNumberFormat="1" applyFont="1" applyBorder="1" applyAlignment="1" applyProtection="1">
      <alignment horizontal="center" vertical="center" shrinkToFit="1"/>
    </xf>
    <xf numFmtId="176" fontId="0" fillId="0" borderId="17" xfId="1" applyNumberFormat="1" applyFont="1" applyBorder="1" applyAlignment="1" applyProtection="1">
      <alignment horizontal="center" vertical="center" shrinkToFit="1"/>
    </xf>
    <xf numFmtId="176" fontId="0" fillId="0" borderId="12" xfId="1" applyNumberFormat="1" applyFont="1" applyBorder="1" applyAlignment="1" applyProtection="1">
      <alignment horizontal="center" vertical="center" shrinkToFit="1"/>
    </xf>
    <xf numFmtId="176" fontId="0" fillId="0" borderId="13" xfId="1" applyNumberFormat="1" applyFont="1" applyBorder="1" applyAlignment="1" applyProtection="1">
      <alignment horizontal="center" vertical="center" shrinkToFit="1"/>
    </xf>
    <xf numFmtId="176" fontId="0" fillId="0" borderId="14" xfId="1" applyNumberFormat="1" applyFont="1" applyBorder="1" applyAlignment="1" applyProtection="1">
      <alignment horizontal="center" vertical="center" shrinkToFit="1"/>
    </xf>
    <xf numFmtId="38" fontId="0" fillId="2" borderId="16" xfId="1" applyFont="1" applyFill="1" applyBorder="1" applyAlignment="1" applyProtection="1">
      <alignment vertical="center" justifyLastLine="1"/>
      <protection locked="0"/>
    </xf>
    <xf numFmtId="38" fontId="0" fillId="2" borderId="17" xfId="1" applyFont="1" applyFill="1" applyBorder="1" applyAlignment="1" applyProtection="1">
      <alignment vertical="center" justifyLastLine="1"/>
      <protection locked="0"/>
    </xf>
    <xf numFmtId="38" fontId="0" fillId="2" borderId="19" xfId="1" applyFont="1" applyFill="1" applyBorder="1" applyAlignment="1" applyProtection="1">
      <alignment vertical="center" justifyLastLine="1"/>
      <protection locked="0"/>
    </xf>
    <xf numFmtId="38" fontId="0" fillId="2" borderId="20" xfId="1" applyFont="1" applyFill="1" applyBorder="1" applyAlignment="1" applyProtection="1">
      <alignment vertical="center" justifyLastLine="1"/>
      <protection locked="0"/>
    </xf>
    <xf numFmtId="38" fontId="0" fillId="2" borderId="13" xfId="1" applyFont="1" applyFill="1" applyBorder="1" applyAlignment="1" applyProtection="1">
      <alignment vertical="center" justifyLastLine="1"/>
      <protection locked="0"/>
    </xf>
    <xf numFmtId="38" fontId="0" fillId="2" borderId="14" xfId="1" applyFont="1" applyFill="1" applyBorder="1" applyAlignment="1" applyProtection="1">
      <alignment vertical="center" justifyLastLine="1"/>
      <protection locked="0"/>
    </xf>
  </cellXfs>
  <cellStyles count="3">
    <cellStyle name="桁区切り" xfId="1" builtinId="6"/>
    <cellStyle name="標準" xfId="0" builtinId="0"/>
    <cellStyle name="標準 2" xfId="2" xr:uid="{C422C7BB-DDF6-46CB-AA9D-8AF8CA400B1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66675</xdr:colOff>
      <xdr:row>5</xdr:row>
      <xdr:rowOff>47625</xdr:rowOff>
    </xdr:from>
    <xdr:ext cx="252945" cy="23339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D4000B84-83C1-4676-B7FC-A1D7EAC87F4A}"/>
            </a:ext>
          </a:extLst>
        </xdr:cNvPr>
        <xdr:cNvSpPr txBox="1"/>
      </xdr:nvSpPr>
      <xdr:spPr>
        <a:xfrm>
          <a:off x="6048375" y="78105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21</xdr:col>
      <xdr:colOff>95250</xdr:colOff>
      <xdr:row>8</xdr:row>
      <xdr:rowOff>9525</xdr:rowOff>
    </xdr:from>
    <xdr:ext cx="252945" cy="23339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41364B00-449F-4866-A632-5172DF9968A8}"/>
            </a:ext>
          </a:extLst>
        </xdr:cNvPr>
        <xdr:cNvSpPr txBox="1"/>
      </xdr:nvSpPr>
      <xdr:spPr>
        <a:xfrm>
          <a:off x="1914525" y="1285875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21</xdr:col>
      <xdr:colOff>85725</xdr:colOff>
      <xdr:row>11</xdr:row>
      <xdr:rowOff>19050</xdr:rowOff>
    </xdr:from>
    <xdr:ext cx="252945" cy="23339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DCF2015-4B29-469F-9797-77576DFA9BED}"/>
            </a:ext>
          </a:extLst>
        </xdr:cNvPr>
        <xdr:cNvSpPr txBox="1"/>
      </xdr:nvSpPr>
      <xdr:spPr>
        <a:xfrm>
          <a:off x="1905000" y="1666875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40</xdr:col>
      <xdr:colOff>85725</xdr:colOff>
      <xdr:row>9</xdr:row>
      <xdr:rowOff>9525</xdr:rowOff>
    </xdr:from>
    <xdr:ext cx="252945" cy="23339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23D9295-6E1E-4965-9115-C4727249FF05}"/>
            </a:ext>
          </a:extLst>
        </xdr:cNvPr>
        <xdr:cNvSpPr txBox="1"/>
      </xdr:nvSpPr>
      <xdr:spPr>
        <a:xfrm>
          <a:off x="5343525" y="14097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42</xdr:col>
      <xdr:colOff>95250</xdr:colOff>
      <xdr:row>14</xdr:row>
      <xdr:rowOff>9525</xdr:rowOff>
    </xdr:from>
    <xdr:ext cx="252945" cy="23339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FF725C39-A809-4EC1-9F99-711554066017}"/>
            </a:ext>
          </a:extLst>
        </xdr:cNvPr>
        <xdr:cNvSpPr txBox="1"/>
      </xdr:nvSpPr>
      <xdr:spPr>
        <a:xfrm>
          <a:off x="5715000" y="25146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2</xdr:col>
      <xdr:colOff>76200</xdr:colOff>
      <xdr:row>17</xdr:row>
      <xdr:rowOff>19050</xdr:rowOff>
    </xdr:from>
    <xdr:ext cx="252945" cy="23339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F18DCAB-7541-40AB-ABBB-313DCB6AA7F3}"/>
            </a:ext>
          </a:extLst>
        </xdr:cNvPr>
        <xdr:cNvSpPr txBox="1"/>
      </xdr:nvSpPr>
      <xdr:spPr>
        <a:xfrm>
          <a:off x="247650" y="30861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14</xdr:col>
      <xdr:colOff>9525</xdr:colOff>
      <xdr:row>26</xdr:row>
      <xdr:rowOff>95250</xdr:rowOff>
    </xdr:from>
    <xdr:ext cx="252945" cy="23339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C652AAF-50D6-4F4E-80DC-80D9DB84B79E}"/>
            </a:ext>
          </a:extLst>
        </xdr:cNvPr>
        <xdr:cNvSpPr txBox="1"/>
      </xdr:nvSpPr>
      <xdr:spPr>
        <a:xfrm>
          <a:off x="1209675" y="504825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50</xdr:col>
      <xdr:colOff>104775</xdr:colOff>
      <xdr:row>3</xdr:row>
      <xdr:rowOff>38100</xdr:rowOff>
    </xdr:from>
    <xdr:ext cx="252945" cy="23339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40B376B4-519F-4AEF-87F0-65E7531768D8}"/>
            </a:ext>
          </a:extLst>
        </xdr:cNvPr>
        <xdr:cNvSpPr txBox="1"/>
      </xdr:nvSpPr>
      <xdr:spPr>
        <a:xfrm>
          <a:off x="7172325" y="3810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oneCellAnchor>
  <xdr:twoCellAnchor>
    <xdr:from>
      <xdr:col>4</xdr:col>
      <xdr:colOff>9525</xdr:colOff>
      <xdr:row>5</xdr:row>
      <xdr:rowOff>66675</xdr:rowOff>
    </xdr:from>
    <xdr:to>
      <xdr:col>6</xdr:col>
      <xdr:colOff>76666</xdr:colOff>
      <xdr:row>5</xdr:row>
      <xdr:rowOff>279441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9ECBA18F-E876-4169-91F3-45F207839283}"/>
            </a:ext>
          </a:extLst>
        </xdr:cNvPr>
        <xdr:cNvGrpSpPr/>
      </xdr:nvGrpSpPr>
      <xdr:grpSpPr>
        <a:xfrm>
          <a:off x="352425" y="800100"/>
          <a:ext cx="238591" cy="212766"/>
          <a:chOff x="9253548" y="1438265"/>
          <a:chExt cx="236075" cy="212766"/>
        </a:xfrm>
      </xdr:grpSpPr>
      <xdr:sp macro="" textlink="">
        <xdr:nvSpPr>
          <xdr:cNvPr id="31" name="Oval 3">
            <a:extLst>
              <a:ext uri="{FF2B5EF4-FFF2-40B4-BE49-F238E27FC236}">
                <a16:creationId xmlns:a16="http://schemas.microsoft.com/office/drawing/2014/main" id="{4FE00497-8291-F318-1C6D-0525C3F5755C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2" name="Rectangle 7">
            <a:extLst>
              <a:ext uri="{FF2B5EF4-FFF2-40B4-BE49-F238E27FC236}">
                <a16:creationId xmlns:a16="http://schemas.microsoft.com/office/drawing/2014/main" id="{AC2A8D4D-A22B-7878-79CB-F41142F26B6B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F375F27-EF6E-5CC4-14D7-4B773F132A03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42</xdr:row>
      <xdr:rowOff>66675</xdr:rowOff>
    </xdr:from>
    <xdr:to>
      <xdr:col>6</xdr:col>
      <xdr:colOff>76666</xdr:colOff>
      <xdr:row>42</xdr:row>
      <xdr:rowOff>279441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9C061C48-3EC1-4568-97B3-D9698B76F7FE}"/>
            </a:ext>
          </a:extLst>
        </xdr:cNvPr>
        <xdr:cNvGrpSpPr/>
      </xdr:nvGrpSpPr>
      <xdr:grpSpPr>
        <a:xfrm>
          <a:off x="352425" y="7496175"/>
          <a:ext cx="238591" cy="212766"/>
          <a:chOff x="9253548" y="1438265"/>
          <a:chExt cx="236075" cy="212766"/>
        </a:xfrm>
      </xdr:grpSpPr>
      <xdr:sp macro="" textlink="">
        <xdr:nvSpPr>
          <xdr:cNvPr id="35" name="Oval 3">
            <a:extLst>
              <a:ext uri="{FF2B5EF4-FFF2-40B4-BE49-F238E27FC236}">
                <a16:creationId xmlns:a16="http://schemas.microsoft.com/office/drawing/2014/main" id="{C24CE71B-CB68-B2AF-175A-A9F78FCC3712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36" name="Rectangle 7">
            <a:extLst>
              <a:ext uri="{FF2B5EF4-FFF2-40B4-BE49-F238E27FC236}">
                <a16:creationId xmlns:a16="http://schemas.microsoft.com/office/drawing/2014/main" id="{A9E23A6A-F537-F626-1C4D-C8807E3A2911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CE16E57D-1574-A612-FE37-BDA1E9B2A00E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81</xdr:row>
      <xdr:rowOff>66675</xdr:rowOff>
    </xdr:from>
    <xdr:to>
      <xdr:col>6</xdr:col>
      <xdr:colOff>76666</xdr:colOff>
      <xdr:row>81</xdr:row>
      <xdr:rowOff>279441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B36752EF-0118-4D43-82D3-F04F18AA7139}"/>
            </a:ext>
          </a:extLst>
        </xdr:cNvPr>
        <xdr:cNvGrpSpPr/>
      </xdr:nvGrpSpPr>
      <xdr:grpSpPr>
        <a:xfrm>
          <a:off x="352425" y="14230350"/>
          <a:ext cx="238591" cy="212766"/>
          <a:chOff x="9253548" y="1438265"/>
          <a:chExt cx="236075" cy="212766"/>
        </a:xfrm>
      </xdr:grpSpPr>
      <xdr:sp macro="" textlink="">
        <xdr:nvSpPr>
          <xdr:cNvPr id="39" name="Oval 3">
            <a:extLst>
              <a:ext uri="{FF2B5EF4-FFF2-40B4-BE49-F238E27FC236}">
                <a16:creationId xmlns:a16="http://schemas.microsoft.com/office/drawing/2014/main" id="{FFE8A5F7-2E08-87F6-4BBC-CC83175D2B91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0" name="Rectangle 7">
            <a:extLst>
              <a:ext uri="{FF2B5EF4-FFF2-40B4-BE49-F238E27FC236}">
                <a16:creationId xmlns:a16="http://schemas.microsoft.com/office/drawing/2014/main" id="{20D15231-DF3F-B27B-4DEE-D66783CC526F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id="{4F3FC13E-3C3E-3C96-83C6-4E2BF60A7529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120</xdr:row>
      <xdr:rowOff>66675</xdr:rowOff>
    </xdr:from>
    <xdr:to>
      <xdr:col>6</xdr:col>
      <xdr:colOff>76666</xdr:colOff>
      <xdr:row>120</xdr:row>
      <xdr:rowOff>279441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D5358C6C-E84C-4F6C-85E5-9E46E4B00E53}"/>
            </a:ext>
          </a:extLst>
        </xdr:cNvPr>
        <xdr:cNvGrpSpPr/>
      </xdr:nvGrpSpPr>
      <xdr:grpSpPr>
        <a:xfrm>
          <a:off x="352425" y="20964525"/>
          <a:ext cx="238591" cy="212766"/>
          <a:chOff x="9253548" y="1438265"/>
          <a:chExt cx="236075" cy="212766"/>
        </a:xfrm>
      </xdr:grpSpPr>
      <xdr:sp macro="" textlink="">
        <xdr:nvSpPr>
          <xdr:cNvPr id="43" name="Oval 3">
            <a:extLst>
              <a:ext uri="{FF2B5EF4-FFF2-40B4-BE49-F238E27FC236}">
                <a16:creationId xmlns:a16="http://schemas.microsoft.com/office/drawing/2014/main" id="{63A16DE8-6A16-8E9E-31E3-57572D692E31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44" name="Rectangle 7">
            <a:extLst>
              <a:ext uri="{FF2B5EF4-FFF2-40B4-BE49-F238E27FC236}">
                <a16:creationId xmlns:a16="http://schemas.microsoft.com/office/drawing/2014/main" id="{5233A588-039F-550D-0A9B-E12CB83FAFD9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id="{DDAF2035-0BDB-3D2D-4BF2-5851C659AFCF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66675</xdr:colOff>
      <xdr:row>5</xdr:row>
      <xdr:rowOff>47625</xdr:rowOff>
    </xdr:from>
    <xdr:ext cx="252945" cy="2333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BA3D16-C8FB-4096-B5BE-01925D07ABC8}"/>
            </a:ext>
          </a:extLst>
        </xdr:cNvPr>
        <xdr:cNvSpPr txBox="1"/>
      </xdr:nvSpPr>
      <xdr:spPr>
        <a:xfrm>
          <a:off x="6048375" y="78105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21</xdr:col>
      <xdr:colOff>95250</xdr:colOff>
      <xdr:row>8</xdr:row>
      <xdr:rowOff>9525</xdr:rowOff>
    </xdr:from>
    <xdr:ext cx="252945" cy="2333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E2CC881-92DF-4EB3-9DD5-65D0632F602A}"/>
            </a:ext>
          </a:extLst>
        </xdr:cNvPr>
        <xdr:cNvSpPr txBox="1"/>
      </xdr:nvSpPr>
      <xdr:spPr>
        <a:xfrm>
          <a:off x="1914525" y="1285875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21</xdr:col>
      <xdr:colOff>85725</xdr:colOff>
      <xdr:row>11</xdr:row>
      <xdr:rowOff>19050</xdr:rowOff>
    </xdr:from>
    <xdr:ext cx="252945" cy="23339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5AF313-8888-4332-ABC0-684B382CF979}"/>
            </a:ext>
          </a:extLst>
        </xdr:cNvPr>
        <xdr:cNvSpPr txBox="1"/>
      </xdr:nvSpPr>
      <xdr:spPr>
        <a:xfrm>
          <a:off x="1905000" y="1666875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⑥</a:t>
          </a:r>
        </a:p>
      </xdr:txBody>
    </xdr:sp>
    <xdr:clientData/>
  </xdr:oneCellAnchor>
  <xdr:oneCellAnchor>
    <xdr:from>
      <xdr:col>40</xdr:col>
      <xdr:colOff>85725</xdr:colOff>
      <xdr:row>9</xdr:row>
      <xdr:rowOff>9525</xdr:rowOff>
    </xdr:from>
    <xdr:ext cx="252945" cy="23339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C342B10-1A52-4573-AD80-DD408924CBCA}"/>
            </a:ext>
          </a:extLst>
        </xdr:cNvPr>
        <xdr:cNvSpPr txBox="1"/>
      </xdr:nvSpPr>
      <xdr:spPr>
        <a:xfrm>
          <a:off x="5343525" y="14097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42</xdr:col>
      <xdr:colOff>95250</xdr:colOff>
      <xdr:row>14</xdr:row>
      <xdr:rowOff>9525</xdr:rowOff>
    </xdr:from>
    <xdr:ext cx="252945" cy="23339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3AEFBA4-4DB2-49C2-B735-BDDBAEB02ABB}"/>
            </a:ext>
          </a:extLst>
        </xdr:cNvPr>
        <xdr:cNvSpPr txBox="1"/>
      </xdr:nvSpPr>
      <xdr:spPr>
        <a:xfrm>
          <a:off x="5715000" y="25146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⑤</a:t>
          </a:r>
        </a:p>
      </xdr:txBody>
    </xdr:sp>
    <xdr:clientData/>
  </xdr:oneCellAnchor>
  <xdr:oneCellAnchor>
    <xdr:from>
      <xdr:col>2</xdr:col>
      <xdr:colOff>76200</xdr:colOff>
      <xdr:row>17</xdr:row>
      <xdr:rowOff>19050</xdr:rowOff>
    </xdr:from>
    <xdr:ext cx="252945" cy="23339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EC896F2-7C1F-436C-A465-FE9BE6926A2A}"/>
            </a:ext>
          </a:extLst>
        </xdr:cNvPr>
        <xdr:cNvSpPr txBox="1"/>
      </xdr:nvSpPr>
      <xdr:spPr>
        <a:xfrm>
          <a:off x="247650" y="30861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⑦</a:t>
          </a:r>
        </a:p>
      </xdr:txBody>
    </xdr:sp>
    <xdr:clientData/>
  </xdr:oneCellAnchor>
  <xdr:oneCellAnchor>
    <xdr:from>
      <xdr:col>14</xdr:col>
      <xdr:colOff>9525</xdr:colOff>
      <xdr:row>26</xdr:row>
      <xdr:rowOff>95250</xdr:rowOff>
    </xdr:from>
    <xdr:ext cx="252945" cy="23339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BD1B438-DD05-4DED-B92E-FD902C5A258B}"/>
            </a:ext>
          </a:extLst>
        </xdr:cNvPr>
        <xdr:cNvSpPr txBox="1"/>
      </xdr:nvSpPr>
      <xdr:spPr>
        <a:xfrm>
          <a:off x="1209675" y="504825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⑧</a:t>
          </a:r>
        </a:p>
      </xdr:txBody>
    </xdr:sp>
    <xdr:clientData/>
  </xdr:oneCellAnchor>
  <xdr:oneCellAnchor>
    <xdr:from>
      <xdr:col>50</xdr:col>
      <xdr:colOff>104775</xdr:colOff>
      <xdr:row>3</xdr:row>
      <xdr:rowOff>38100</xdr:rowOff>
    </xdr:from>
    <xdr:ext cx="252945" cy="23339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A660C26-BDBE-47DC-B204-5E62343EFDCF}"/>
            </a:ext>
          </a:extLst>
        </xdr:cNvPr>
        <xdr:cNvSpPr txBox="1"/>
      </xdr:nvSpPr>
      <xdr:spPr>
        <a:xfrm>
          <a:off x="7172325" y="381000"/>
          <a:ext cx="252945" cy="2333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Ins="36000" bIns="0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oneCellAnchor>
  <xdr:twoCellAnchor>
    <xdr:from>
      <xdr:col>4</xdr:col>
      <xdr:colOff>9525</xdr:colOff>
      <xdr:row>5</xdr:row>
      <xdr:rowOff>66675</xdr:rowOff>
    </xdr:from>
    <xdr:to>
      <xdr:col>6</xdr:col>
      <xdr:colOff>76666</xdr:colOff>
      <xdr:row>5</xdr:row>
      <xdr:rowOff>279441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8CDE5F4-8B65-457A-B722-B64C1407F96F}"/>
            </a:ext>
          </a:extLst>
        </xdr:cNvPr>
        <xdr:cNvGrpSpPr/>
      </xdr:nvGrpSpPr>
      <xdr:grpSpPr>
        <a:xfrm>
          <a:off x="352425" y="800100"/>
          <a:ext cx="238591" cy="212766"/>
          <a:chOff x="9253548" y="1438265"/>
          <a:chExt cx="236075" cy="212766"/>
        </a:xfrm>
      </xdr:grpSpPr>
      <xdr:sp macro="" textlink="">
        <xdr:nvSpPr>
          <xdr:cNvPr id="11" name="Oval 3">
            <a:extLst>
              <a:ext uri="{FF2B5EF4-FFF2-40B4-BE49-F238E27FC236}">
                <a16:creationId xmlns:a16="http://schemas.microsoft.com/office/drawing/2014/main" id="{EB3C43B8-CE72-D758-5A47-2A7D4E77D0F3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F520E25E-6CCB-BB42-B6A7-5CE42AAA79DF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A26D1ADC-E804-FE59-AE9F-846FAA6C7142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42</xdr:row>
      <xdr:rowOff>66675</xdr:rowOff>
    </xdr:from>
    <xdr:to>
      <xdr:col>6</xdr:col>
      <xdr:colOff>76666</xdr:colOff>
      <xdr:row>42</xdr:row>
      <xdr:rowOff>279441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12EF79A2-A043-4828-8432-AA08A439306E}"/>
            </a:ext>
          </a:extLst>
        </xdr:cNvPr>
        <xdr:cNvGrpSpPr/>
      </xdr:nvGrpSpPr>
      <xdr:grpSpPr>
        <a:xfrm>
          <a:off x="352425" y="7496175"/>
          <a:ext cx="238591" cy="212766"/>
          <a:chOff x="9253548" y="1438265"/>
          <a:chExt cx="236075" cy="212766"/>
        </a:xfrm>
      </xdr:grpSpPr>
      <xdr:sp macro="" textlink="">
        <xdr:nvSpPr>
          <xdr:cNvPr id="15" name="Oval 3">
            <a:extLst>
              <a:ext uri="{FF2B5EF4-FFF2-40B4-BE49-F238E27FC236}">
                <a16:creationId xmlns:a16="http://schemas.microsoft.com/office/drawing/2014/main" id="{53E89537-42C9-811C-F5E5-7349EE435709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6" name="Rectangle 7">
            <a:extLst>
              <a:ext uri="{FF2B5EF4-FFF2-40B4-BE49-F238E27FC236}">
                <a16:creationId xmlns:a16="http://schemas.microsoft.com/office/drawing/2014/main" id="{2D432A2F-2963-171B-1D6E-E15E5B009A35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AD3A1166-75BC-16FA-1A1F-0EF23AA67F65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81</xdr:row>
      <xdr:rowOff>66675</xdr:rowOff>
    </xdr:from>
    <xdr:to>
      <xdr:col>6</xdr:col>
      <xdr:colOff>76666</xdr:colOff>
      <xdr:row>81</xdr:row>
      <xdr:rowOff>279441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95243E7-F8DE-44AD-A831-9358503BFB8A}"/>
            </a:ext>
          </a:extLst>
        </xdr:cNvPr>
        <xdr:cNvGrpSpPr/>
      </xdr:nvGrpSpPr>
      <xdr:grpSpPr>
        <a:xfrm>
          <a:off x="352425" y="14230350"/>
          <a:ext cx="238591" cy="212766"/>
          <a:chOff x="9253548" y="1438265"/>
          <a:chExt cx="236075" cy="212766"/>
        </a:xfrm>
      </xdr:grpSpPr>
      <xdr:sp macro="" textlink="">
        <xdr:nvSpPr>
          <xdr:cNvPr id="19" name="Oval 3">
            <a:extLst>
              <a:ext uri="{FF2B5EF4-FFF2-40B4-BE49-F238E27FC236}">
                <a16:creationId xmlns:a16="http://schemas.microsoft.com/office/drawing/2014/main" id="{57C3A2CE-5B47-2B18-B3F8-2D674B6016A5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" name="Rectangle 7">
            <a:extLst>
              <a:ext uri="{FF2B5EF4-FFF2-40B4-BE49-F238E27FC236}">
                <a16:creationId xmlns:a16="http://schemas.microsoft.com/office/drawing/2014/main" id="{FBD88E23-F2B8-66EF-002B-A6ABCF8D6D44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C54B1369-4C69-19B4-98E7-420B0C6FC190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120</xdr:row>
      <xdr:rowOff>66675</xdr:rowOff>
    </xdr:from>
    <xdr:to>
      <xdr:col>6</xdr:col>
      <xdr:colOff>76666</xdr:colOff>
      <xdr:row>120</xdr:row>
      <xdr:rowOff>279441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E6029123-7936-47BE-A48C-97DB596C598D}"/>
            </a:ext>
          </a:extLst>
        </xdr:cNvPr>
        <xdr:cNvGrpSpPr/>
      </xdr:nvGrpSpPr>
      <xdr:grpSpPr>
        <a:xfrm>
          <a:off x="352425" y="20964525"/>
          <a:ext cx="238591" cy="212766"/>
          <a:chOff x="9253548" y="1438265"/>
          <a:chExt cx="236075" cy="212766"/>
        </a:xfrm>
      </xdr:grpSpPr>
      <xdr:sp macro="" textlink="">
        <xdr:nvSpPr>
          <xdr:cNvPr id="23" name="Oval 3">
            <a:extLst>
              <a:ext uri="{FF2B5EF4-FFF2-40B4-BE49-F238E27FC236}">
                <a16:creationId xmlns:a16="http://schemas.microsoft.com/office/drawing/2014/main" id="{4B564722-1368-1F54-E0FD-DA9E719C9DA0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6EB0BBBD-38C8-1BA6-4B32-5B67C00E1487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19B94940-94A2-3723-2F24-26274882734A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66675</xdr:rowOff>
    </xdr:from>
    <xdr:to>
      <xdr:col>6</xdr:col>
      <xdr:colOff>76666</xdr:colOff>
      <xdr:row>5</xdr:row>
      <xdr:rowOff>279441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C7821E79-BE69-4B59-9A1F-D175C53C85C4}"/>
            </a:ext>
          </a:extLst>
        </xdr:cNvPr>
        <xdr:cNvGrpSpPr/>
      </xdr:nvGrpSpPr>
      <xdr:grpSpPr>
        <a:xfrm>
          <a:off x="352425" y="800100"/>
          <a:ext cx="238591" cy="212766"/>
          <a:chOff x="9253548" y="1438265"/>
          <a:chExt cx="236075" cy="212766"/>
        </a:xfrm>
      </xdr:grpSpPr>
      <xdr:sp macro="" textlink="">
        <xdr:nvSpPr>
          <xdr:cNvPr id="11" name="Oval 3">
            <a:extLst>
              <a:ext uri="{FF2B5EF4-FFF2-40B4-BE49-F238E27FC236}">
                <a16:creationId xmlns:a16="http://schemas.microsoft.com/office/drawing/2014/main" id="{2B16A4FB-56D0-A68C-AA13-A1A1C2837D6E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5B600F70-ED51-6E84-1BD0-F51BFD47A6A4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AA69827B-F3E3-B326-206F-70791B29C3EC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42</xdr:row>
      <xdr:rowOff>66675</xdr:rowOff>
    </xdr:from>
    <xdr:to>
      <xdr:col>6</xdr:col>
      <xdr:colOff>76666</xdr:colOff>
      <xdr:row>42</xdr:row>
      <xdr:rowOff>279441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6AC995C2-1BE7-4676-BBC9-A48E94CC86DC}"/>
            </a:ext>
          </a:extLst>
        </xdr:cNvPr>
        <xdr:cNvGrpSpPr/>
      </xdr:nvGrpSpPr>
      <xdr:grpSpPr>
        <a:xfrm>
          <a:off x="352425" y="7496175"/>
          <a:ext cx="238591" cy="212766"/>
          <a:chOff x="9253548" y="1438265"/>
          <a:chExt cx="236075" cy="212766"/>
        </a:xfrm>
      </xdr:grpSpPr>
      <xdr:sp macro="" textlink="">
        <xdr:nvSpPr>
          <xdr:cNvPr id="15" name="Oval 3">
            <a:extLst>
              <a:ext uri="{FF2B5EF4-FFF2-40B4-BE49-F238E27FC236}">
                <a16:creationId xmlns:a16="http://schemas.microsoft.com/office/drawing/2014/main" id="{49F6383D-9D14-0BFF-7A0C-438A6293B39B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6" name="Rectangle 7">
            <a:extLst>
              <a:ext uri="{FF2B5EF4-FFF2-40B4-BE49-F238E27FC236}">
                <a16:creationId xmlns:a16="http://schemas.microsoft.com/office/drawing/2014/main" id="{D5B9781E-5DE7-B16A-F0CB-664426932774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668D6B12-13B0-8A6C-7EDE-BBED2C898A64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81</xdr:row>
      <xdr:rowOff>66675</xdr:rowOff>
    </xdr:from>
    <xdr:to>
      <xdr:col>6</xdr:col>
      <xdr:colOff>76666</xdr:colOff>
      <xdr:row>81</xdr:row>
      <xdr:rowOff>279441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E387318-5F39-45AA-A7BC-2EA44D4ED721}"/>
            </a:ext>
          </a:extLst>
        </xdr:cNvPr>
        <xdr:cNvGrpSpPr/>
      </xdr:nvGrpSpPr>
      <xdr:grpSpPr>
        <a:xfrm>
          <a:off x="352425" y="14230350"/>
          <a:ext cx="238591" cy="212766"/>
          <a:chOff x="9253548" y="1438265"/>
          <a:chExt cx="236075" cy="212766"/>
        </a:xfrm>
      </xdr:grpSpPr>
      <xdr:sp macro="" textlink="">
        <xdr:nvSpPr>
          <xdr:cNvPr id="19" name="Oval 3">
            <a:extLst>
              <a:ext uri="{FF2B5EF4-FFF2-40B4-BE49-F238E27FC236}">
                <a16:creationId xmlns:a16="http://schemas.microsoft.com/office/drawing/2014/main" id="{796E29B7-568D-42FB-4845-53DB6809DA12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" name="Rectangle 7">
            <a:extLst>
              <a:ext uri="{FF2B5EF4-FFF2-40B4-BE49-F238E27FC236}">
                <a16:creationId xmlns:a16="http://schemas.microsoft.com/office/drawing/2014/main" id="{60C18F7C-12D8-DF42-0AF5-4A9A2360A667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220B2D44-00F6-7CFD-0A92-B030E8F2DE41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120</xdr:row>
      <xdr:rowOff>66675</xdr:rowOff>
    </xdr:from>
    <xdr:to>
      <xdr:col>6</xdr:col>
      <xdr:colOff>76666</xdr:colOff>
      <xdr:row>120</xdr:row>
      <xdr:rowOff>279441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EE4A5B1C-75DA-4063-BDA9-E477476CA3B2}"/>
            </a:ext>
          </a:extLst>
        </xdr:cNvPr>
        <xdr:cNvGrpSpPr/>
      </xdr:nvGrpSpPr>
      <xdr:grpSpPr>
        <a:xfrm>
          <a:off x="352425" y="20964525"/>
          <a:ext cx="238591" cy="212766"/>
          <a:chOff x="9253548" y="1438265"/>
          <a:chExt cx="236075" cy="212766"/>
        </a:xfrm>
      </xdr:grpSpPr>
      <xdr:sp macro="" textlink="">
        <xdr:nvSpPr>
          <xdr:cNvPr id="23" name="Oval 3">
            <a:extLst>
              <a:ext uri="{FF2B5EF4-FFF2-40B4-BE49-F238E27FC236}">
                <a16:creationId xmlns:a16="http://schemas.microsoft.com/office/drawing/2014/main" id="{DA9EEEF7-0BA8-3070-ED02-66AE6320312E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A108C94A-93F8-5A98-2D58-53C71BE254B8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BF7D025D-8522-B5A9-38B5-767AE0E0CACA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</xdr:row>
      <xdr:rowOff>66675</xdr:rowOff>
    </xdr:from>
    <xdr:to>
      <xdr:col>6</xdr:col>
      <xdr:colOff>76666</xdr:colOff>
      <xdr:row>5</xdr:row>
      <xdr:rowOff>279441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385BAB2-6E4E-4ED4-8FAD-A850E263FB77}"/>
            </a:ext>
          </a:extLst>
        </xdr:cNvPr>
        <xdr:cNvGrpSpPr/>
      </xdr:nvGrpSpPr>
      <xdr:grpSpPr>
        <a:xfrm>
          <a:off x="352425" y="800100"/>
          <a:ext cx="238591" cy="212766"/>
          <a:chOff x="9253548" y="1438265"/>
          <a:chExt cx="236075" cy="212766"/>
        </a:xfrm>
      </xdr:grpSpPr>
      <xdr:sp macro="" textlink="">
        <xdr:nvSpPr>
          <xdr:cNvPr id="11" name="Oval 3">
            <a:extLst>
              <a:ext uri="{FF2B5EF4-FFF2-40B4-BE49-F238E27FC236}">
                <a16:creationId xmlns:a16="http://schemas.microsoft.com/office/drawing/2014/main" id="{A2645823-90C3-39C8-89AE-D4394070E47C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id="{7DD964BF-ED83-55FE-A174-A4A84BB5D682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DADE699B-A7B0-BEBA-F670-53010DEADFB4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42</xdr:row>
      <xdr:rowOff>66675</xdr:rowOff>
    </xdr:from>
    <xdr:to>
      <xdr:col>6</xdr:col>
      <xdr:colOff>76666</xdr:colOff>
      <xdr:row>42</xdr:row>
      <xdr:rowOff>279441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E119D744-0F18-44AD-AD15-35E7A5F97B04}"/>
            </a:ext>
          </a:extLst>
        </xdr:cNvPr>
        <xdr:cNvGrpSpPr/>
      </xdr:nvGrpSpPr>
      <xdr:grpSpPr>
        <a:xfrm>
          <a:off x="352425" y="7496175"/>
          <a:ext cx="238591" cy="212766"/>
          <a:chOff x="9253548" y="1438265"/>
          <a:chExt cx="236075" cy="212766"/>
        </a:xfrm>
      </xdr:grpSpPr>
      <xdr:sp macro="" textlink="">
        <xdr:nvSpPr>
          <xdr:cNvPr id="15" name="Oval 3">
            <a:extLst>
              <a:ext uri="{FF2B5EF4-FFF2-40B4-BE49-F238E27FC236}">
                <a16:creationId xmlns:a16="http://schemas.microsoft.com/office/drawing/2014/main" id="{6F92C2F8-CF75-432F-24B2-81FA0CEFA203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6" name="Rectangle 7">
            <a:extLst>
              <a:ext uri="{FF2B5EF4-FFF2-40B4-BE49-F238E27FC236}">
                <a16:creationId xmlns:a16="http://schemas.microsoft.com/office/drawing/2014/main" id="{92A51AEE-5C05-9DFA-233A-005B820F4717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BBB030BE-3533-5E22-0296-CD3F6560B968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81</xdr:row>
      <xdr:rowOff>66675</xdr:rowOff>
    </xdr:from>
    <xdr:to>
      <xdr:col>6</xdr:col>
      <xdr:colOff>76666</xdr:colOff>
      <xdr:row>81</xdr:row>
      <xdr:rowOff>279441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C6CDB6A2-18FF-4E77-9ABD-3BDC54155A1E}"/>
            </a:ext>
          </a:extLst>
        </xdr:cNvPr>
        <xdr:cNvGrpSpPr/>
      </xdr:nvGrpSpPr>
      <xdr:grpSpPr>
        <a:xfrm>
          <a:off x="352425" y="14230350"/>
          <a:ext cx="238591" cy="212766"/>
          <a:chOff x="9253548" y="1438265"/>
          <a:chExt cx="236075" cy="212766"/>
        </a:xfrm>
      </xdr:grpSpPr>
      <xdr:sp macro="" textlink="">
        <xdr:nvSpPr>
          <xdr:cNvPr id="19" name="Oval 3">
            <a:extLst>
              <a:ext uri="{FF2B5EF4-FFF2-40B4-BE49-F238E27FC236}">
                <a16:creationId xmlns:a16="http://schemas.microsoft.com/office/drawing/2014/main" id="{D8AFB724-1417-71D8-C1AB-336D83E30CED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" name="Rectangle 7">
            <a:extLst>
              <a:ext uri="{FF2B5EF4-FFF2-40B4-BE49-F238E27FC236}">
                <a16:creationId xmlns:a16="http://schemas.microsoft.com/office/drawing/2014/main" id="{9A1C47D5-4BFE-8BC8-576F-5C9DF9F94D8E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FD061AD2-958E-1D40-6195-A36370E37AAC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9525</xdr:colOff>
      <xdr:row>120</xdr:row>
      <xdr:rowOff>66675</xdr:rowOff>
    </xdr:from>
    <xdr:to>
      <xdr:col>6</xdr:col>
      <xdr:colOff>76666</xdr:colOff>
      <xdr:row>120</xdr:row>
      <xdr:rowOff>279441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A929231C-54E6-457B-9A3F-31E69D51889B}"/>
            </a:ext>
          </a:extLst>
        </xdr:cNvPr>
        <xdr:cNvGrpSpPr/>
      </xdr:nvGrpSpPr>
      <xdr:grpSpPr>
        <a:xfrm>
          <a:off x="352425" y="20964525"/>
          <a:ext cx="238591" cy="212766"/>
          <a:chOff x="9253548" y="1438265"/>
          <a:chExt cx="236075" cy="212766"/>
        </a:xfrm>
      </xdr:grpSpPr>
      <xdr:sp macro="" textlink="">
        <xdr:nvSpPr>
          <xdr:cNvPr id="23" name="Oval 3">
            <a:extLst>
              <a:ext uri="{FF2B5EF4-FFF2-40B4-BE49-F238E27FC236}">
                <a16:creationId xmlns:a16="http://schemas.microsoft.com/office/drawing/2014/main" id="{D8DC361F-49B9-F8B3-01F6-A7A56A748725}"/>
              </a:ext>
            </a:extLst>
          </xdr:cNvPr>
          <xdr:cNvSpPr>
            <a:spLocks noChangeArrowheads="1"/>
          </xdr:cNvSpPr>
        </xdr:nvSpPr>
        <xdr:spPr bwMode="auto">
          <a:xfrm>
            <a:off x="9253548" y="1438265"/>
            <a:ext cx="200140" cy="212766"/>
          </a:xfrm>
          <a:prstGeom prst="ellips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4" name="Rectangle 7">
            <a:extLst>
              <a:ext uri="{FF2B5EF4-FFF2-40B4-BE49-F238E27FC236}">
                <a16:creationId xmlns:a16="http://schemas.microsoft.com/office/drawing/2014/main" id="{9DB5DDC6-7EC3-BD8B-2B4F-4E806413D9FA}"/>
              </a:ext>
            </a:extLst>
          </xdr:cNvPr>
          <xdr:cNvSpPr>
            <a:spLocks noChangeArrowheads="1"/>
          </xdr:cNvSpPr>
        </xdr:nvSpPr>
        <xdr:spPr bwMode="auto">
          <a:xfrm>
            <a:off x="9436705" y="1531477"/>
            <a:ext cx="52918" cy="2634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7BC82D20-7AFB-CB1B-0BAE-7592156BFF42}"/>
              </a:ext>
            </a:extLst>
          </xdr:cNvPr>
          <xdr:cNvCxnSpPr/>
        </xdr:nvCxnSpPr>
        <xdr:spPr>
          <a:xfrm>
            <a:off x="9350911" y="1480082"/>
            <a:ext cx="0" cy="13312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C4CC-9F54-4D93-82DB-F9E36FBBB1AF}">
  <sheetPr>
    <pageSetUpPr fitToPage="1"/>
  </sheetPr>
  <dimension ref="A1:B32"/>
  <sheetViews>
    <sheetView tabSelected="1" zoomScale="85" zoomScaleNormal="85" workbookViewId="0"/>
  </sheetViews>
  <sheetFormatPr defaultRowHeight="13.5" x14ac:dyDescent="0.15"/>
  <cols>
    <col min="1" max="1" width="3.375" style="51" bestFit="1" customWidth="1"/>
  </cols>
  <sheetData>
    <row r="1" spans="1:2" s="9" customFormat="1" ht="20.100000000000001" customHeight="1" x14ac:dyDescent="0.15">
      <c r="A1" s="50"/>
    </row>
    <row r="2" spans="1:2" s="9" customFormat="1" ht="20.100000000000001" customHeight="1" x14ac:dyDescent="0.15">
      <c r="A2" s="50"/>
      <c r="B2" s="9" t="s">
        <v>39</v>
      </c>
    </row>
    <row r="3" spans="1:2" s="9" customFormat="1" ht="20.100000000000001" customHeight="1" x14ac:dyDescent="0.15">
      <c r="A3" s="50"/>
    </row>
    <row r="4" spans="1:2" s="9" customFormat="1" ht="20.100000000000001" customHeight="1" x14ac:dyDescent="0.15">
      <c r="A4" s="50"/>
      <c r="B4" s="9" t="s">
        <v>74</v>
      </c>
    </row>
    <row r="5" spans="1:2" s="9" customFormat="1" ht="20.100000000000001" customHeight="1" x14ac:dyDescent="0.15">
      <c r="A5" s="50"/>
      <c r="B5" s="9" t="s">
        <v>75</v>
      </c>
    </row>
    <row r="6" spans="1:2" s="9" customFormat="1" ht="20.100000000000001" customHeight="1" x14ac:dyDescent="0.15">
      <c r="A6" s="50"/>
      <c r="B6" s="9" t="s">
        <v>40</v>
      </c>
    </row>
    <row r="7" spans="1:2" s="9" customFormat="1" ht="20.100000000000001" customHeight="1" x14ac:dyDescent="0.15">
      <c r="A7" s="50"/>
      <c r="B7" s="9" t="s">
        <v>41</v>
      </c>
    </row>
    <row r="8" spans="1:2" s="9" customFormat="1" ht="20.100000000000001" customHeight="1" x14ac:dyDescent="0.15">
      <c r="A8" s="50"/>
      <c r="B8" s="9" t="s">
        <v>42</v>
      </c>
    </row>
    <row r="9" spans="1:2" s="9" customFormat="1" ht="20.100000000000001" customHeight="1" x14ac:dyDescent="0.15">
      <c r="A9" s="50"/>
      <c r="B9" s="9" t="s">
        <v>62</v>
      </c>
    </row>
    <row r="10" spans="1:2" s="9" customFormat="1" ht="20.100000000000001" customHeight="1" x14ac:dyDescent="0.15">
      <c r="A10" s="50"/>
      <c r="B10" s="9" t="s">
        <v>64</v>
      </c>
    </row>
    <row r="11" spans="1:2" s="9" customFormat="1" ht="20.100000000000001" customHeight="1" x14ac:dyDescent="0.15">
      <c r="A11" s="50"/>
      <c r="B11" s="9" t="s">
        <v>63</v>
      </c>
    </row>
    <row r="12" spans="1:2" s="9" customFormat="1" ht="20.100000000000001" customHeight="1" x14ac:dyDescent="0.15">
      <c r="A12" s="50"/>
    </row>
    <row r="13" spans="1:2" s="9" customFormat="1" ht="20.100000000000001" customHeight="1" x14ac:dyDescent="0.15">
      <c r="A13" s="50" t="s">
        <v>43</v>
      </c>
      <c r="B13" s="9" t="s">
        <v>68</v>
      </c>
    </row>
    <row r="14" spans="1:2" s="9" customFormat="1" ht="20.100000000000001" customHeight="1" x14ac:dyDescent="0.15">
      <c r="A14" s="50"/>
      <c r="B14" s="9" t="s">
        <v>69</v>
      </c>
    </row>
    <row r="15" spans="1:2" s="9" customFormat="1" ht="20.100000000000001" customHeight="1" x14ac:dyDescent="0.15">
      <c r="A15" s="50"/>
    </row>
    <row r="16" spans="1:2" s="9" customFormat="1" ht="20.100000000000001" customHeight="1" x14ac:dyDescent="0.15">
      <c r="A16" s="50" t="s">
        <v>45</v>
      </c>
      <c r="B16" s="9" t="s">
        <v>44</v>
      </c>
    </row>
    <row r="17" spans="1:2" s="9" customFormat="1" ht="20.100000000000001" customHeight="1" x14ac:dyDescent="0.15">
      <c r="A17" s="50"/>
    </row>
    <row r="18" spans="1:2" s="9" customFormat="1" ht="20.100000000000001" customHeight="1" x14ac:dyDescent="0.15">
      <c r="A18" s="50" t="s">
        <v>46</v>
      </c>
      <c r="B18" s="9" t="s">
        <v>77</v>
      </c>
    </row>
    <row r="19" spans="1:2" s="9" customFormat="1" ht="20.100000000000001" customHeight="1" x14ac:dyDescent="0.15">
      <c r="A19" s="50"/>
    </row>
    <row r="20" spans="1:2" s="9" customFormat="1" ht="20.100000000000001" customHeight="1" x14ac:dyDescent="0.15">
      <c r="A20" s="50" t="s">
        <v>48</v>
      </c>
      <c r="B20" s="9" t="s">
        <v>47</v>
      </c>
    </row>
    <row r="21" spans="1:2" s="9" customFormat="1" ht="20.100000000000001" customHeight="1" x14ac:dyDescent="0.15">
      <c r="A21" s="50"/>
    </row>
    <row r="22" spans="1:2" s="9" customFormat="1" ht="20.100000000000001" customHeight="1" x14ac:dyDescent="0.15">
      <c r="A22" s="50" t="s">
        <v>50</v>
      </c>
      <c r="B22" s="9" t="s">
        <v>49</v>
      </c>
    </row>
    <row r="23" spans="1:2" s="9" customFormat="1" ht="20.100000000000001" customHeight="1" x14ac:dyDescent="0.15">
      <c r="A23" s="50"/>
    </row>
    <row r="24" spans="1:2" s="9" customFormat="1" ht="20.100000000000001" customHeight="1" x14ac:dyDescent="0.15">
      <c r="A24" s="50" t="s">
        <v>51</v>
      </c>
      <c r="B24" s="9" t="s">
        <v>78</v>
      </c>
    </row>
    <row r="25" spans="1:2" s="9" customFormat="1" ht="20.100000000000001" customHeight="1" x14ac:dyDescent="0.15">
      <c r="A25" s="50"/>
    </row>
    <row r="26" spans="1:2" s="9" customFormat="1" ht="20.100000000000001" customHeight="1" x14ac:dyDescent="0.15">
      <c r="A26" s="50" t="s">
        <v>57</v>
      </c>
      <c r="B26" s="9" t="s">
        <v>71</v>
      </c>
    </row>
    <row r="27" spans="1:2" s="9" customFormat="1" ht="20.100000000000001" customHeight="1" x14ac:dyDescent="0.15">
      <c r="A27" s="50"/>
      <c r="B27" s="9" t="s">
        <v>59</v>
      </c>
    </row>
    <row r="28" spans="1:2" s="9" customFormat="1" ht="20.100000000000001" customHeight="1" x14ac:dyDescent="0.15">
      <c r="A28" s="50"/>
      <c r="B28" s="9" t="s">
        <v>60</v>
      </c>
    </row>
    <row r="29" spans="1:2" s="9" customFormat="1" ht="20.100000000000001" customHeight="1" x14ac:dyDescent="0.15">
      <c r="A29" s="50"/>
      <c r="B29" s="9" t="s">
        <v>61</v>
      </c>
    </row>
    <row r="30" spans="1:2" s="9" customFormat="1" ht="20.100000000000001" customHeight="1" x14ac:dyDescent="0.15">
      <c r="A30" s="50"/>
    </row>
    <row r="31" spans="1:2" s="9" customFormat="1" ht="20.100000000000001" customHeight="1" x14ac:dyDescent="0.15">
      <c r="A31" s="50" t="s">
        <v>58</v>
      </c>
      <c r="B31" s="9" t="s">
        <v>70</v>
      </c>
    </row>
    <row r="32" spans="1:2" s="9" customFormat="1" ht="20.100000000000001" customHeight="1" x14ac:dyDescent="0.15">
      <c r="A32" s="50"/>
    </row>
  </sheetData>
  <sheetProtection algorithmName="SHA-512" hashValue="2cM8MmHBnvUV6upVnERR9csfIQxkm+yAuKArvPtpVkNzohsxOmNamX52KdYTEbYUA5Ns43XxgEkvrIJkQhu+ng==" saltValue="EhpMKNzWzMFsPj4c6x5TFA==" spinCount="100000" sheet="1" objects="1" scenarios="1"/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EA8B-8AD2-4EBD-9F65-E36413A5DC3D}">
  <dimension ref="A1:BF154"/>
  <sheetViews>
    <sheetView view="pageLayout" zoomScaleNormal="100" workbookViewId="0">
      <selection activeCell="BA4" sqref="BA4:BF4"/>
    </sheetView>
  </sheetViews>
  <sheetFormatPr defaultColWidth="2.5" defaultRowHeight="28.35" customHeight="1" x14ac:dyDescent="0.15"/>
  <cols>
    <col min="1" max="1" width="1.5" customWidth="1"/>
    <col min="2" max="2" width="1" customWidth="1"/>
    <col min="3" max="3" width="1.5" customWidth="1"/>
    <col min="4" max="4" width="1" customWidth="1"/>
    <col min="5" max="5" width="1.5" customWidth="1"/>
    <col min="6" max="6" width="1" customWidth="1"/>
    <col min="7" max="7" width="1.5" customWidth="1"/>
    <col min="8" max="8" width="1" customWidth="1"/>
    <col min="9" max="9" width="1.5" customWidth="1"/>
    <col min="10" max="10" width="1" customWidth="1"/>
    <col min="11" max="11" width="1.5" customWidth="1"/>
    <col min="12" max="12" width="1" customWidth="1"/>
    <col min="13" max="13" width="1.5" customWidth="1"/>
    <col min="14" max="14" width="1" customWidth="1"/>
    <col min="15" max="15" width="1.5" customWidth="1"/>
    <col min="16" max="16" width="1" customWidth="1"/>
    <col min="17" max="17" width="1.5" customWidth="1"/>
    <col min="18" max="18" width="1" customWidth="1"/>
    <col min="19" max="19" width="1.5" customWidth="1"/>
    <col min="20" max="20" width="1" customWidth="1"/>
    <col min="21" max="21" width="1.5" customWidth="1"/>
    <col min="56" max="56" width="2.5" customWidth="1"/>
    <col min="57" max="57" width="1" customWidth="1"/>
    <col min="58" max="58" width="1.625" customWidth="1"/>
  </cols>
  <sheetData>
    <row r="1" spans="1:58" ht="14.1" customHeight="1" x14ac:dyDescent="0.15">
      <c r="W1" s="9"/>
      <c r="X1" s="9"/>
      <c r="Y1" s="9"/>
      <c r="Z1" s="9"/>
    </row>
    <row r="2" spans="1:58" ht="5.85" customHeight="1" x14ac:dyDescent="0.15">
      <c r="AG2" s="9"/>
      <c r="AH2" s="9"/>
      <c r="AI2" s="9"/>
      <c r="AJ2" s="9"/>
      <c r="AT2" s="15"/>
      <c r="AU2" s="15"/>
      <c r="BE2" s="10"/>
      <c r="BF2" s="10"/>
    </row>
    <row r="3" spans="1:58" ht="8.4499999999999993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3"/>
    </row>
    <row r="4" spans="1:58" ht="25.5" customHeight="1" x14ac:dyDescent="0.2">
      <c r="A4" s="4"/>
      <c r="B4" s="103" t="s">
        <v>9</v>
      </c>
      <c r="C4" s="104"/>
      <c r="D4" s="104"/>
      <c r="E4" s="105"/>
      <c r="F4" s="11"/>
      <c r="H4" s="11"/>
      <c r="W4" s="30"/>
      <c r="X4" s="30"/>
      <c r="Y4" s="30"/>
      <c r="Z4" s="106" t="s">
        <v>16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W4" s="107" t="s">
        <v>10</v>
      </c>
      <c r="AX4" s="107"/>
      <c r="AY4" s="107"/>
      <c r="AZ4" s="107"/>
      <c r="BA4" s="108">
        <v>1</v>
      </c>
      <c r="BB4" s="108"/>
      <c r="BC4" s="108"/>
      <c r="BD4" s="108"/>
      <c r="BE4" s="108"/>
      <c r="BF4" s="109"/>
    </row>
    <row r="5" spans="1:58" ht="5.85" customHeight="1" thickBot="1" x14ac:dyDescent="0.25">
      <c r="A5" s="4"/>
      <c r="B5" s="11"/>
      <c r="C5" s="11"/>
      <c r="D5" s="11"/>
      <c r="E5" s="11"/>
      <c r="F5" s="11"/>
      <c r="H5" s="11"/>
      <c r="V5" s="12"/>
      <c r="W5" s="12"/>
      <c r="X5" s="12"/>
      <c r="Y5" s="13"/>
      <c r="Z5" s="14"/>
      <c r="AA5" s="14"/>
      <c r="AB5" s="14"/>
      <c r="AC5" s="14"/>
      <c r="AD5" s="14"/>
      <c r="AE5" s="14"/>
      <c r="AF5" s="14"/>
      <c r="AG5" s="14"/>
      <c r="BF5" s="5"/>
    </row>
    <row r="6" spans="1:58" ht="28.35" customHeight="1" thickBot="1" x14ac:dyDescent="0.2">
      <c r="A6" s="4"/>
      <c r="B6" s="15"/>
      <c r="C6" s="15"/>
      <c r="D6" s="110"/>
      <c r="E6" s="110"/>
      <c r="F6" s="110"/>
      <c r="G6" s="110"/>
      <c r="H6" s="15"/>
      <c r="I6" s="8" t="s">
        <v>7</v>
      </c>
      <c r="J6" s="8"/>
      <c r="K6" s="15"/>
      <c r="L6" s="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U6" s="111">
        <v>7</v>
      </c>
      <c r="AV6" s="112"/>
      <c r="AW6" s="112"/>
      <c r="AX6" s="112"/>
      <c r="AY6" s="52" t="s">
        <v>2</v>
      </c>
      <c r="AZ6" s="112">
        <v>6</v>
      </c>
      <c r="BA6" s="112"/>
      <c r="BB6" s="52" t="s">
        <v>1</v>
      </c>
      <c r="BC6" s="112">
        <v>30</v>
      </c>
      <c r="BD6" s="112"/>
      <c r="BE6" s="113" t="s">
        <v>0</v>
      </c>
      <c r="BF6" s="114"/>
    </row>
    <row r="7" spans="1:58" ht="5.85" customHeight="1" x14ac:dyDescent="0.15">
      <c r="A7" s="4"/>
      <c r="BF7" s="5"/>
    </row>
    <row r="8" spans="1:58" ht="9.75" customHeight="1" thickBot="1" x14ac:dyDescent="0.2">
      <c r="A8" s="4"/>
      <c r="AN8" s="66" t="s">
        <v>8</v>
      </c>
      <c r="AO8" s="67"/>
      <c r="AP8" s="68"/>
      <c r="AQ8" s="72"/>
      <c r="AR8" s="73"/>
      <c r="AS8" s="73"/>
      <c r="AT8" s="73"/>
      <c r="AU8" s="74"/>
      <c r="AV8" s="1"/>
      <c r="AW8" s="2"/>
      <c r="AX8" s="2"/>
      <c r="AY8" s="2"/>
      <c r="AZ8" s="2"/>
      <c r="BA8" s="2"/>
      <c r="BB8" s="2"/>
      <c r="BC8" s="2"/>
      <c r="BD8" s="2"/>
      <c r="BE8" s="2"/>
      <c r="BF8" s="3"/>
    </row>
    <row r="9" spans="1:58" ht="9.75" customHeight="1" thickBot="1" x14ac:dyDescent="0.2">
      <c r="A9" s="4"/>
      <c r="B9" s="78" t="s">
        <v>11</v>
      </c>
      <c r="C9" s="79"/>
      <c r="D9" s="79"/>
      <c r="E9" s="79"/>
      <c r="F9" s="79"/>
      <c r="G9" s="79"/>
      <c r="H9" s="79"/>
      <c r="I9" s="72"/>
      <c r="J9" s="73"/>
      <c r="K9" s="73"/>
      <c r="L9" s="73"/>
      <c r="M9" s="73"/>
      <c r="N9" s="73"/>
      <c r="O9" s="73"/>
      <c r="P9" s="73"/>
      <c r="Q9" s="73"/>
      <c r="R9" s="74"/>
      <c r="S9" s="85" t="s">
        <v>4</v>
      </c>
      <c r="T9" s="86"/>
      <c r="U9" s="86"/>
      <c r="V9" s="86"/>
      <c r="W9" s="86"/>
      <c r="X9" s="89" t="s">
        <v>52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1"/>
      <c r="AL9" s="9"/>
      <c r="AN9" s="69"/>
      <c r="AO9" s="70"/>
      <c r="AP9" s="71"/>
      <c r="AQ9" s="75"/>
      <c r="AR9" s="76"/>
      <c r="AS9" s="76"/>
      <c r="AT9" s="76"/>
      <c r="AU9" s="77"/>
      <c r="AV9" s="4"/>
      <c r="BF9" s="5"/>
    </row>
    <row r="10" spans="1:58" ht="9.75" customHeight="1" thickBot="1" x14ac:dyDescent="0.2">
      <c r="A10" s="26"/>
      <c r="B10" s="80"/>
      <c r="C10" s="81"/>
      <c r="D10" s="81"/>
      <c r="E10" s="81"/>
      <c r="F10" s="81"/>
      <c r="G10" s="81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4"/>
      <c r="S10" s="87"/>
      <c r="T10" s="88"/>
      <c r="U10" s="88"/>
      <c r="V10" s="88"/>
      <c r="W10" s="88"/>
      <c r="X10" s="92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  <c r="AL10" s="9"/>
      <c r="AM10" s="25"/>
      <c r="AN10" s="66" t="s">
        <v>13</v>
      </c>
      <c r="AO10" s="67"/>
      <c r="AP10" s="67"/>
      <c r="AQ10" s="97" t="s">
        <v>53</v>
      </c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9"/>
      <c r="BD10" s="9"/>
      <c r="BE10" s="9"/>
      <c r="BF10" s="27"/>
    </row>
    <row r="11" spans="1:58" ht="9.75" customHeight="1" thickBot="1" x14ac:dyDescent="0.2">
      <c r="A11" s="2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4"/>
      <c r="Z11" s="24"/>
      <c r="AA11" s="24"/>
      <c r="AB11" s="24"/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95"/>
      <c r="AO11" s="96"/>
      <c r="AP11" s="96"/>
      <c r="AQ11" s="100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2"/>
      <c r="BD11" s="9"/>
      <c r="BE11" s="9"/>
      <c r="BF11" s="27"/>
    </row>
    <row r="12" spans="1:58" ht="22.5" customHeight="1" thickBot="1" x14ac:dyDescent="0.2">
      <c r="A12" s="2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5" t="s">
        <v>76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>
        <v>1</v>
      </c>
      <c r="Y12" s="118"/>
      <c r="Z12" s="118"/>
      <c r="AA12" s="118"/>
      <c r="AB12" s="118"/>
      <c r="AC12" s="118"/>
      <c r="AD12" s="118"/>
      <c r="AE12" s="118"/>
      <c r="AF12" s="119"/>
      <c r="AG12" s="120" t="s">
        <v>18</v>
      </c>
      <c r="AH12" s="120"/>
      <c r="AI12" s="121"/>
      <c r="AL12" s="22"/>
      <c r="AM12" s="22"/>
      <c r="AN12" s="122" t="s">
        <v>12</v>
      </c>
      <c r="AO12" s="123"/>
      <c r="AP12" s="123"/>
      <c r="AQ12" s="100" t="s">
        <v>54</v>
      </c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2"/>
      <c r="BD12" s="20"/>
      <c r="BE12" s="20"/>
      <c r="BF12" s="28"/>
    </row>
    <row r="13" spans="1:58" ht="22.5" customHeight="1" x14ac:dyDescent="0.15">
      <c r="A13" s="2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4" t="s">
        <v>17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6"/>
      <c r="X13" s="127">
        <f>AK26</f>
        <v>19710</v>
      </c>
      <c r="Y13" s="128"/>
      <c r="Z13" s="128"/>
      <c r="AA13" s="128"/>
      <c r="AB13" s="128"/>
      <c r="AC13" s="128"/>
      <c r="AD13" s="128"/>
      <c r="AE13" s="128"/>
      <c r="AF13" s="129"/>
      <c r="AG13" s="130" t="s">
        <v>19</v>
      </c>
      <c r="AH13" s="120"/>
      <c r="AI13" s="121"/>
      <c r="AL13" s="22"/>
      <c r="AM13" s="22"/>
      <c r="AN13" s="29"/>
      <c r="AQ13" s="100" t="s">
        <v>55</v>
      </c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2"/>
      <c r="BD13" s="34" t="s">
        <v>15</v>
      </c>
      <c r="BE13" s="20"/>
      <c r="BF13" s="28"/>
    </row>
    <row r="14" spans="1:58" ht="22.5" customHeight="1" thickBot="1" x14ac:dyDescent="0.2">
      <c r="A14" s="2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 t="s">
        <v>20</v>
      </c>
      <c r="V14" s="9"/>
      <c r="X14" s="9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131" t="s">
        <v>14</v>
      </c>
      <c r="AO14" s="132"/>
      <c r="AP14" s="132"/>
      <c r="AQ14" s="133" t="s">
        <v>56</v>
      </c>
      <c r="AR14" s="134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2"/>
      <c r="BE14" s="20"/>
      <c r="BF14" s="28"/>
    </row>
    <row r="15" spans="1:58" ht="17.100000000000001" customHeight="1" thickBot="1" x14ac:dyDescent="0.2">
      <c r="A15" s="2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2"/>
      <c r="Z15" s="22"/>
      <c r="AA15" s="22"/>
      <c r="AB15" s="22"/>
      <c r="AC15" s="22"/>
      <c r="AD15" s="22"/>
      <c r="AE15" s="22"/>
      <c r="AF15" s="22"/>
      <c r="AG15" s="22"/>
      <c r="AM15" s="22"/>
      <c r="AN15" s="135" t="s">
        <v>21</v>
      </c>
      <c r="AO15" s="136"/>
      <c r="AP15" s="136"/>
      <c r="AQ15" s="137"/>
      <c r="AR15" s="16" t="s">
        <v>31</v>
      </c>
      <c r="AS15" s="138">
        <v>1234567890123</v>
      </c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40"/>
    </row>
    <row r="16" spans="1:58" ht="5.85" customHeight="1" x14ac:dyDescent="0.15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19"/>
      <c r="AR16" s="20"/>
      <c r="AS16" s="31"/>
      <c r="AT16" s="20"/>
      <c r="AU16" s="2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8"/>
    </row>
    <row r="17" spans="1:58" ht="22.5" customHeight="1" thickBot="1" x14ac:dyDescent="0.2">
      <c r="A17" s="141" t="s">
        <v>22</v>
      </c>
      <c r="B17" s="142"/>
      <c r="C17" s="142"/>
      <c r="D17" s="142"/>
      <c r="E17" s="142"/>
      <c r="F17" s="143"/>
      <c r="G17" s="85" t="s">
        <v>23</v>
      </c>
      <c r="H17" s="86"/>
      <c r="I17" s="86"/>
      <c r="J17" s="144"/>
      <c r="K17" s="145" t="s">
        <v>26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  <c r="AB17" s="53" t="s">
        <v>27</v>
      </c>
      <c r="AC17" s="148" t="s">
        <v>28</v>
      </c>
      <c r="AD17" s="149"/>
      <c r="AE17" s="149"/>
      <c r="AF17" s="150"/>
      <c r="AG17" s="148" t="s">
        <v>29</v>
      </c>
      <c r="AH17" s="149"/>
      <c r="AI17" s="149"/>
      <c r="AJ17" s="150"/>
      <c r="AK17" s="151" t="s">
        <v>30</v>
      </c>
      <c r="AL17" s="152"/>
      <c r="AM17" s="152"/>
      <c r="AN17" s="152"/>
      <c r="AO17" s="152"/>
      <c r="AP17" s="152"/>
      <c r="AQ17" s="152"/>
      <c r="AR17" s="152"/>
      <c r="AS17" s="153"/>
      <c r="AT17" s="20"/>
      <c r="AU17" s="21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</row>
    <row r="18" spans="1:58" ht="17.100000000000001" customHeight="1" x14ac:dyDescent="0.15">
      <c r="A18" s="171"/>
      <c r="B18" s="172"/>
      <c r="C18" s="172"/>
      <c r="D18" s="172"/>
      <c r="E18" s="172"/>
      <c r="F18" s="172"/>
      <c r="G18" s="173">
        <v>6</v>
      </c>
      <c r="H18" s="174"/>
      <c r="I18" s="175">
        <v>25</v>
      </c>
      <c r="J18" s="176"/>
      <c r="K18" s="177" t="s">
        <v>65</v>
      </c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9"/>
      <c r="AB18" s="54" t="s">
        <v>67</v>
      </c>
      <c r="AC18" s="180">
        <v>100</v>
      </c>
      <c r="AD18" s="181"/>
      <c r="AE18" s="181"/>
      <c r="AF18" s="182"/>
      <c r="AG18" s="180">
        <v>150</v>
      </c>
      <c r="AH18" s="181"/>
      <c r="AI18" s="181"/>
      <c r="AJ18" s="183"/>
      <c r="AK18" s="154">
        <f>IF(AG18="","",ROUND(AC18*AG18,0))</f>
        <v>15000</v>
      </c>
      <c r="AL18" s="154"/>
      <c r="AM18" s="154"/>
      <c r="AN18" s="154"/>
      <c r="AO18" s="154"/>
      <c r="AP18" s="154"/>
      <c r="AQ18" s="154"/>
      <c r="AR18" s="154"/>
      <c r="AS18" s="155"/>
      <c r="AT18" s="20"/>
      <c r="AU18" s="21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5"/>
    </row>
    <row r="19" spans="1:58" ht="17.100000000000001" customHeight="1" x14ac:dyDescent="0.15">
      <c r="A19" s="156"/>
      <c r="B19" s="157"/>
      <c r="C19" s="157"/>
      <c r="D19" s="157"/>
      <c r="E19" s="157"/>
      <c r="F19" s="157"/>
      <c r="G19" s="158">
        <v>6</v>
      </c>
      <c r="H19" s="159"/>
      <c r="I19" s="160">
        <v>25</v>
      </c>
      <c r="J19" s="161"/>
      <c r="K19" s="162" t="s">
        <v>66</v>
      </c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4"/>
      <c r="AB19" s="55" t="s">
        <v>67</v>
      </c>
      <c r="AC19" s="165">
        <v>100</v>
      </c>
      <c r="AD19" s="166"/>
      <c r="AE19" s="166"/>
      <c r="AF19" s="167"/>
      <c r="AG19" s="165">
        <v>32.1</v>
      </c>
      <c r="AH19" s="166"/>
      <c r="AI19" s="166"/>
      <c r="AJ19" s="168"/>
      <c r="AK19" s="169">
        <f t="shared" ref="AK19:AK23" si="0">IF(AG19="","",ROUND(AC19*AG19,0))</f>
        <v>3210</v>
      </c>
      <c r="AL19" s="169"/>
      <c r="AM19" s="169"/>
      <c r="AN19" s="169"/>
      <c r="AO19" s="169"/>
      <c r="AP19" s="169"/>
      <c r="AQ19" s="169"/>
      <c r="AR19" s="169"/>
      <c r="AS19" s="170"/>
      <c r="AT19" s="20"/>
      <c r="AU19" s="21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5"/>
    </row>
    <row r="20" spans="1:58" ht="17.100000000000001" customHeight="1" x14ac:dyDescent="0.15">
      <c r="A20" s="156"/>
      <c r="B20" s="157"/>
      <c r="C20" s="157"/>
      <c r="D20" s="157"/>
      <c r="E20" s="157"/>
      <c r="F20" s="157"/>
      <c r="G20" s="158"/>
      <c r="H20" s="159"/>
      <c r="I20" s="160"/>
      <c r="J20" s="161"/>
      <c r="K20" s="162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55"/>
      <c r="AC20" s="165"/>
      <c r="AD20" s="166"/>
      <c r="AE20" s="166"/>
      <c r="AF20" s="167"/>
      <c r="AG20" s="165"/>
      <c r="AH20" s="166"/>
      <c r="AI20" s="166"/>
      <c r="AJ20" s="168"/>
      <c r="AK20" s="169" t="str">
        <f t="shared" si="0"/>
        <v/>
      </c>
      <c r="AL20" s="169"/>
      <c r="AM20" s="169"/>
      <c r="AN20" s="169"/>
      <c r="AO20" s="169"/>
      <c r="AP20" s="169"/>
      <c r="AQ20" s="169"/>
      <c r="AR20" s="169"/>
      <c r="AS20" s="170"/>
      <c r="AT20" s="20"/>
      <c r="AU20" s="21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5"/>
    </row>
    <row r="21" spans="1:58" ht="17.100000000000001" customHeight="1" x14ac:dyDescent="0.15">
      <c r="A21" s="156"/>
      <c r="B21" s="157"/>
      <c r="C21" s="157"/>
      <c r="D21" s="157"/>
      <c r="E21" s="157"/>
      <c r="F21" s="157"/>
      <c r="G21" s="158"/>
      <c r="H21" s="159"/>
      <c r="I21" s="160"/>
      <c r="J21" s="161"/>
      <c r="K21" s="162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4"/>
      <c r="AB21" s="55"/>
      <c r="AC21" s="165"/>
      <c r="AD21" s="166"/>
      <c r="AE21" s="166"/>
      <c r="AF21" s="167"/>
      <c r="AG21" s="165"/>
      <c r="AH21" s="166"/>
      <c r="AI21" s="166"/>
      <c r="AJ21" s="168"/>
      <c r="AK21" s="169" t="str">
        <f t="shared" si="0"/>
        <v/>
      </c>
      <c r="AL21" s="169"/>
      <c r="AM21" s="169"/>
      <c r="AN21" s="169"/>
      <c r="AO21" s="169"/>
      <c r="AP21" s="169"/>
      <c r="AQ21" s="169"/>
      <c r="AR21" s="169"/>
      <c r="AS21" s="170"/>
      <c r="AT21" s="20"/>
      <c r="AU21" s="21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5"/>
    </row>
    <row r="22" spans="1:58" ht="17.100000000000001" customHeight="1" x14ac:dyDescent="0.15">
      <c r="A22" s="156"/>
      <c r="B22" s="157"/>
      <c r="C22" s="157"/>
      <c r="D22" s="157"/>
      <c r="E22" s="157"/>
      <c r="F22" s="157"/>
      <c r="G22" s="158"/>
      <c r="H22" s="159"/>
      <c r="I22" s="160"/>
      <c r="J22" s="161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4"/>
      <c r="AB22" s="55"/>
      <c r="AC22" s="165"/>
      <c r="AD22" s="166"/>
      <c r="AE22" s="166"/>
      <c r="AF22" s="167"/>
      <c r="AG22" s="165"/>
      <c r="AH22" s="166"/>
      <c r="AI22" s="166"/>
      <c r="AJ22" s="168"/>
      <c r="AK22" s="169" t="str">
        <f t="shared" si="0"/>
        <v/>
      </c>
      <c r="AL22" s="169"/>
      <c r="AM22" s="169"/>
      <c r="AN22" s="169"/>
      <c r="AO22" s="169"/>
      <c r="AP22" s="169"/>
      <c r="AQ22" s="169"/>
      <c r="AR22" s="169"/>
      <c r="AS22" s="170"/>
      <c r="AT22" s="20"/>
      <c r="AU22" s="21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5"/>
    </row>
    <row r="23" spans="1:58" ht="17.100000000000001" customHeight="1" thickBot="1" x14ac:dyDescent="0.2">
      <c r="A23" s="184"/>
      <c r="B23" s="185"/>
      <c r="C23" s="185"/>
      <c r="D23" s="185"/>
      <c r="E23" s="185"/>
      <c r="F23" s="185"/>
      <c r="G23" s="186"/>
      <c r="H23" s="187"/>
      <c r="I23" s="188"/>
      <c r="J23" s="189"/>
      <c r="K23" s="190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2"/>
      <c r="AB23" s="56"/>
      <c r="AC23" s="193"/>
      <c r="AD23" s="194"/>
      <c r="AE23" s="194"/>
      <c r="AF23" s="195"/>
      <c r="AG23" s="193"/>
      <c r="AH23" s="194"/>
      <c r="AI23" s="194"/>
      <c r="AJ23" s="196"/>
      <c r="AK23" s="197" t="str">
        <f t="shared" si="0"/>
        <v/>
      </c>
      <c r="AL23" s="197"/>
      <c r="AM23" s="197"/>
      <c r="AN23" s="197"/>
      <c r="AO23" s="197"/>
      <c r="AP23" s="197"/>
      <c r="AQ23" s="197"/>
      <c r="AR23" s="197"/>
      <c r="AS23" s="198"/>
      <c r="AT23" s="20"/>
      <c r="AU23" s="21"/>
      <c r="AV23" s="36"/>
      <c r="AW23" s="36"/>
      <c r="AX23" s="36"/>
      <c r="AY23" s="34"/>
      <c r="AZ23" s="34"/>
      <c r="BA23" s="34"/>
      <c r="BB23" s="34"/>
      <c r="BC23" s="34"/>
      <c r="BD23" s="34"/>
      <c r="BE23" s="34"/>
      <c r="BF23" s="35"/>
    </row>
    <row r="24" spans="1:58" ht="17.100000000000001" customHeight="1" x14ac:dyDescent="0.15">
      <c r="A24" s="220"/>
      <c r="B24" s="221"/>
      <c r="C24" s="221"/>
      <c r="D24" s="221"/>
      <c r="E24" s="221"/>
      <c r="F24" s="222"/>
      <c r="G24" s="223"/>
      <c r="H24" s="224"/>
      <c r="I24" s="225"/>
      <c r="J24" s="226"/>
      <c r="K24" s="227" t="s">
        <v>35</v>
      </c>
      <c r="L24" s="228"/>
      <c r="M24" s="228"/>
      <c r="N24" s="228"/>
      <c r="O24" s="228"/>
      <c r="P24" s="228"/>
      <c r="Q24" s="228"/>
      <c r="R24" s="228"/>
      <c r="S24" s="229"/>
      <c r="T24" s="229"/>
      <c r="U24" s="229"/>
      <c r="V24" s="228"/>
      <c r="W24" s="228"/>
      <c r="X24" s="228"/>
      <c r="Y24" s="228"/>
      <c r="Z24" s="228"/>
      <c r="AA24" s="230"/>
      <c r="AB24" s="57"/>
      <c r="AC24" s="231"/>
      <c r="AD24" s="232"/>
      <c r="AE24" s="232"/>
      <c r="AF24" s="233"/>
      <c r="AG24" s="231"/>
      <c r="AH24" s="232"/>
      <c r="AI24" s="232"/>
      <c r="AJ24" s="233"/>
      <c r="AK24" s="199">
        <f>IF(AK18="","",SUM(AK18:AS23))</f>
        <v>18210</v>
      </c>
      <c r="AL24" s="200"/>
      <c r="AM24" s="200"/>
      <c r="AN24" s="200"/>
      <c r="AO24" s="200"/>
      <c r="AP24" s="200"/>
      <c r="AQ24" s="200"/>
      <c r="AR24" s="200"/>
      <c r="AS24" s="201"/>
      <c r="AT24" s="9"/>
      <c r="AU24" s="9"/>
      <c r="AV24" s="36"/>
      <c r="AW24" s="36"/>
      <c r="AX24" s="36"/>
      <c r="AY24" s="34"/>
      <c r="AZ24" s="34"/>
      <c r="BA24" s="34"/>
      <c r="BB24" s="34"/>
      <c r="BC24" s="34"/>
      <c r="BD24" s="34"/>
      <c r="BE24" s="34"/>
      <c r="BF24" s="35"/>
    </row>
    <row r="25" spans="1:58" ht="17.100000000000001" customHeight="1" x14ac:dyDescent="0.15">
      <c r="A25" s="202"/>
      <c r="B25" s="203"/>
      <c r="C25" s="203"/>
      <c r="D25" s="203"/>
      <c r="E25" s="203"/>
      <c r="F25" s="204"/>
      <c r="G25" s="205"/>
      <c r="H25" s="206"/>
      <c r="I25" s="207"/>
      <c r="J25" s="208"/>
      <c r="K25" s="209"/>
      <c r="L25" s="210"/>
      <c r="M25" s="210"/>
      <c r="N25" s="210"/>
      <c r="O25" s="210"/>
      <c r="P25" s="210"/>
      <c r="Q25" s="210"/>
      <c r="R25" s="210"/>
      <c r="S25" s="211">
        <f>IF(R28="","",R28)</f>
        <v>10</v>
      </c>
      <c r="T25" s="211"/>
      <c r="U25" s="211"/>
      <c r="V25" s="212" t="s">
        <v>36</v>
      </c>
      <c r="W25" s="212"/>
      <c r="X25" s="212"/>
      <c r="Y25" s="212"/>
      <c r="Z25" s="212"/>
      <c r="AA25" s="213"/>
      <c r="AB25" s="58"/>
      <c r="AC25" s="214"/>
      <c r="AD25" s="215"/>
      <c r="AE25" s="215"/>
      <c r="AF25" s="216"/>
      <c r="AG25" s="214"/>
      <c r="AH25" s="215"/>
      <c r="AI25" s="215"/>
      <c r="AJ25" s="215"/>
      <c r="AK25" s="217">
        <f>IF(AK28="","",AK28)</f>
        <v>1500</v>
      </c>
      <c r="AL25" s="218"/>
      <c r="AM25" s="218"/>
      <c r="AN25" s="218"/>
      <c r="AO25" s="218"/>
      <c r="AP25" s="218"/>
      <c r="AQ25" s="218"/>
      <c r="AR25" s="218"/>
      <c r="AS25" s="219"/>
      <c r="AT25" s="20"/>
      <c r="AU25" s="21"/>
      <c r="AV25" s="36"/>
      <c r="AW25" s="36"/>
      <c r="AX25" s="36"/>
      <c r="AY25" s="34"/>
      <c r="AZ25" s="34"/>
      <c r="BA25" s="34"/>
      <c r="BB25" s="34"/>
      <c r="BC25" s="34"/>
      <c r="BD25" s="34"/>
      <c r="BE25" s="34"/>
      <c r="BF25" s="35"/>
    </row>
    <row r="26" spans="1:58" ht="17.100000000000001" customHeight="1" x14ac:dyDescent="0.15">
      <c r="A26" s="236" t="s">
        <v>5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238"/>
      <c r="U26" s="238"/>
      <c r="V26" s="237"/>
      <c r="W26" s="237"/>
      <c r="X26" s="237"/>
      <c r="Y26" s="237"/>
      <c r="Z26" s="237"/>
      <c r="AA26" s="239"/>
      <c r="AB26" s="59"/>
      <c r="AC26" s="240"/>
      <c r="AD26" s="241"/>
      <c r="AE26" s="241"/>
      <c r="AF26" s="242"/>
      <c r="AG26" s="240"/>
      <c r="AH26" s="241"/>
      <c r="AI26" s="241"/>
      <c r="AJ26" s="242"/>
      <c r="AK26" s="243">
        <f>IF(AK24="","",SUM(AK24:AS25))</f>
        <v>19710</v>
      </c>
      <c r="AL26" s="244"/>
      <c r="AM26" s="244"/>
      <c r="AN26" s="244"/>
      <c r="AO26" s="244"/>
      <c r="AP26" s="244"/>
      <c r="AQ26" s="244"/>
      <c r="AR26" s="244"/>
      <c r="AS26" s="245"/>
      <c r="AT26" s="41"/>
      <c r="AU26" s="21"/>
      <c r="AV26" s="36"/>
      <c r="AW26" s="36"/>
      <c r="AX26" s="36"/>
      <c r="AY26" s="34"/>
      <c r="AZ26" s="34"/>
      <c r="BA26" s="34"/>
      <c r="BB26" s="34"/>
      <c r="BC26" s="34"/>
      <c r="BD26" s="34"/>
      <c r="BE26" s="34"/>
      <c r="BF26" s="35"/>
    </row>
    <row r="27" spans="1:58" ht="8.4499999999999993" customHeight="1" thickBot="1" x14ac:dyDescent="0.2">
      <c r="A27" s="2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S27" s="31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8"/>
    </row>
    <row r="28" spans="1:58" ht="17.100000000000001" customHeight="1" thickBot="1" x14ac:dyDescent="0.2">
      <c r="A28" s="26"/>
      <c r="B28" s="9"/>
      <c r="C28" s="9"/>
      <c r="D28" s="9"/>
      <c r="E28" s="9"/>
      <c r="F28" s="9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  <c r="R28" s="246">
        <v>10</v>
      </c>
      <c r="S28" s="247"/>
      <c r="T28" s="248"/>
      <c r="U28" s="249" t="s">
        <v>37</v>
      </c>
      <c r="V28" s="250"/>
      <c r="W28" s="250"/>
      <c r="X28" s="251">
        <v>15000</v>
      </c>
      <c r="Y28" s="251"/>
      <c r="Z28" s="251"/>
      <c r="AA28" s="251"/>
      <c r="AB28" s="251"/>
      <c r="AC28" s="251"/>
      <c r="AD28" s="251"/>
      <c r="AE28" s="251"/>
      <c r="AF28" s="252"/>
      <c r="AG28" s="253" t="s">
        <v>25</v>
      </c>
      <c r="AH28" s="254"/>
      <c r="AI28" s="254"/>
      <c r="AJ28" s="254"/>
      <c r="AK28" s="255">
        <f>IF(R28="","",ROUNDDOWN(X28*(R28/100),0))</f>
        <v>1500</v>
      </c>
      <c r="AL28" s="255"/>
      <c r="AM28" s="255"/>
      <c r="AN28" s="255"/>
      <c r="AO28" s="255"/>
      <c r="AP28" s="255"/>
      <c r="AQ28" s="255"/>
      <c r="AR28" s="255"/>
      <c r="AS28" s="255"/>
      <c r="AT28" s="20"/>
      <c r="AU28" s="21"/>
      <c r="AV28" s="36"/>
      <c r="AW28" s="36"/>
      <c r="AX28" s="36"/>
      <c r="AY28" s="34"/>
      <c r="AZ28" s="34"/>
      <c r="BA28" s="34"/>
      <c r="BB28" s="34"/>
      <c r="BC28" s="34"/>
      <c r="BD28" s="34"/>
      <c r="BE28" s="34"/>
      <c r="BF28" s="35"/>
    </row>
    <row r="29" spans="1:58" ht="17.100000000000001" customHeight="1" x14ac:dyDescent="0.15">
      <c r="A29" s="26"/>
      <c r="B29" s="9"/>
      <c r="C29" s="9"/>
      <c r="D29" s="9"/>
      <c r="E29" s="9"/>
      <c r="F29" s="9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22"/>
      <c r="AD29" s="22"/>
      <c r="AE29" s="22"/>
      <c r="AF29" s="22"/>
      <c r="AG29" s="22"/>
      <c r="AH29" s="22"/>
      <c r="AI29" s="4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0"/>
      <c r="AU29" s="21"/>
      <c r="AV29" s="36"/>
      <c r="AW29" s="36"/>
      <c r="AX29" s="36"/>
      <c r="AY29" s="34"/>
      <c r="AZ29" s="34"/>
      <c r="BA29" s="34"/>
      <c r="BB29" s="34"/>
      <c r="BC29" s="34"/>
      <c r="BD29" s="34"/>
      <c r="BE29" s="34"/>
      <c r="BF29" s="35"/>
    </row>
    <row r="30" spans="1:58" ht="17.100000000000001" customHeight="1" x14ac:dyDescent="0.15">
      <c r="A30" s="2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37"/>
      <c r="AC30" s="22"/>
      <c r="AD30" s="22"/>
      <c r="AE30" s="22"/>
      <c r="AF30" s="22"/>
      <c r="AG30" s="22"/>
      <c r="AH30" s="22"/>
      <c r="AI30" s="22"/>
      <c r="AJ30" s="22"/>
      <c r="AK30" s="38"/>
      <c r="AL30" s="22"/>
      <c r="AM30" s="22"/>
      <c r="AN30" s="22"/>
      <c r="AO30" s="22"/>
      <c r="AP30" s="22"/>
      <c r="AQ30" s="22"/>
      <c r="AR30" s="22"/>
      <c r="AS30" s="22"/>
      <c r="AT30" s="9"/>
      <c r="AU30" s="9"/>
      <c r="AV30" s="36"/>
      <c r="AW30" s="36"/>
      <c r="AX30" s="36"/>
      <c r="AY30" s="34"/>
      <c r="AZ30" s="34"/>
      <c r="BA30" s="34"/>
      <c r="BB30" s="34"/>
      <c r="BC30" s="34"/>
      <c r="BD30" s="34"/>
      <c r="BE30" s="34"/>
      <c r="BF30" s="35"/>
    </row>
    <row r="31" spans="1:58" ht="5.85" customHeight="1" x14ac:dyDescent="0.15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V31" s="36"/>
      <c r="AW31" s="36"/>
      <c r="AX31" s="36"/>
      <c r="AY31" s="34"/>
      <c r="AZ31" s="34"/>
      <c r="BA31" s="34"/>
      <c r="BB31" s="34"/>
      <c r="BC31" s="34"/>
      <c r="BD31" s="34"/>
      <c r="BE31" s="34"/>
      <c r="BF31" s="35"/>
    </row>
    <row r="32" spans="1:58" ht="11.25" customHeight="1" x14ac:dyDescent="0.15">
      <c r="A32" s="4"/>
      <c r="C32" s="38"/>
      <c r="AK32" s="33"/>
      <c r="AV32" s="36"/>
      <c r="AW32" s="36"/>
      <c r="AX32" s="36"/>
      <c r="AY32" s="34"/>
      <c r="AZ32" s="34"/>
      <c r="BA32" s="34"/>
      <c r="BB32" s="34"/>
      <c r="BC32" s="34"/>
      <c r="BD32" s="34"/>
      <c r="BE32" s="34"/>
      <c r="BF32" s="35"/>
    </row>
    <row r="33" spans="1:58" ht="17.100000000000001" customHeight="1" x14ac:dyDescent="0.15">
      <c r="A33" s="4"/>
      <c r="C33" s="38"/>
      <c r="AI33" s="38"/>
      <c r="BF33" s="5"/>
    </row>
    <row r="34" spans="1:58" ht="17.100000000000001" customHeight="1" x14ac:dyDescent="0.15">
      <c r="A34" s="4"/>
      <c r="C34" s="38"/>
      <c r="AJ34" s="38"/>
      <c r="BF34" s="5"/>
    </row>
    <row r="35" spans="1:58" ht="11.25" customHeight="1" x14ac:dyDescent="0.15">
      <c r="A35" s="4"/>
      <c r="E35" s="38"/>
      <c r="AI35" s="38"/>
      <c r="BF35" s="5"/>
    </row>
    <row r="36" spans="1:58" ht="5.85" customHeight="1" x14ac:dyDescent="0.15">
      <c r="A36" s="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6"/>
    </row>
    <row r="37" spans="1:58" ht="14.1" customHeight="1" x14ac:dyDescent="0.15">
      <c r="AG37" s="234" t="s">
        <v>33</v>
      </c>
      <c r="AH37" s="234"/>
      <c r="AI37" s="234"/>
      <c r="AJ37" s="234"/>
    </row>
    <row r="38" spans="1:58" ht="14.1" customHeight="1" x14ac:dyDescent="0.15">
      <c r="W38" s="9"/>
      <c r="X38" s="9"/>
      <c r="Y38" s="9"/>
      <c r="Z38" s="9"/>
      <c r="AY38" s="15" t="s">
        <v>34</v>
      </c>
      <c r="AZ38" s="15"/>
      <c r="BA38" s="15"/>
      <c r="BB38" s="110"/>
      <c r="BC38" s="110"/>
      <c r="BD38" s="110"/>
      <c r="BE38" s="110"/>
      <c r="BF38" s="110"/>
    </row>
    <row r="39" spans="1:58" ht="5.85" customHeight="1" x14ac:dyDescent="0.15">
      <c r="AG39" s="9"/>
      <c r="AH39" s="9"/>
      <c r="AI39" s="9"/>
      <c r="AJ39" s="9"/>
      <c r="AT39" s="15"/>
      <c r="AU39" s="15"/>
      <c r="BE39" s="10"/>
      <c r="BF39" s="10"/>
    </row>
    <row r="40" spans="1:58" ht="8.4499999999999993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"/>
    </row>
    <row r="41" spans="1:58" ht="25.5" customHeight="1" x14ac:dyDescent="0.2">
      <c r="A41" s="4"/>
      <c r="B41" s="103" t="s">
        <v>9</v>
      </c>
      <c r="C41" s="104"/>
      <c r="D41" s="104"/>
      <c r="E41" s="105"/>
      <c r="F41" s="11"/>
      <c r="H41" s="11"/>
      <c r="W41" s="30"/>
      <c r="X41" s="30"/>
      <c r="Y41" s="30"/>
      <c r="Z41" s="106" t="s">
        <v>16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W41" s="107" t="s">
        <v>10</v>
      </c>
      <c r="AX41" s="107"/>
      <c r="AY41" s="107"/>
      <c r="AZ41" s="107"/>
      <c r="BA41" s="110">
        <f>IF($BA$4="","",$BA$4)</f>
        <v>1</v>
      </c>
      <c r="BB41" s="110"/>
      <c r="BC41" s="110"/>
      <c r="BD41" s="110"/>
      <c r="BE41" s="110"/>
      <c r="BF41" s="235"/>
    </row>
    <row r="42" spans="1:58" ht="5.85" customHeight="1" x14ac:dyDescent="0.2">
      <c r="A42" s="4"/>
      <c r="B42" s="11"/>
      <c r="C42" s="11"/>
      <c r="D42" s="11"/>
      <c r="E42" s="11"/>
      <c r="F42" s="11"/>
      <c r="H42" s="11"/>
      <c r="V42" s="12"/>
      <c r="W42" s="12"/>
      <c r="X42" s="12"/>
      <c r="Y42" s="13"/>
      <c r="Z42" s="14"/>
      <c r="AA42" s="14"/>
      <c r="AB42" s="14"/>
      <c r="AC42" s="14"/>
      <c r="AD42" s="14"/>
      <c r="AE42" s="14"/>
      <c r="AF42" s="14"/>
      <c r="AG42" s="14"/>
      <c r="BF42" s="5"/>
    </row>
    <row r="43" spans="1:58" ht="28.35" customHeight="1" x14ac:dyDescent="0.15">
      <c r="A43" s="4"/>
      <c r="B43" s="15"/>
      <c r="C43" s="15"/>
      <c r="D43" s="110"/>
      <c r="E43" s="110"/>
      <c r="F43" s="110"/>
      <c r="G43" s="110"/>
      <c r="H43" s="15"/>
      <c r="I43" s="8" t="s">
        <v>7</v>
      </c>
      <c r="J43" s="8"/>
      <c r="K43" s="15"/>
      <c r="L43" s="8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U43" s="256">
        <f>IF($AU$6="","",$AU$6)</f>
        <v>7</v>
      </c>
      <c r="AV43" s="256"/>
      <c r="AW43" s="256"/>
      <c r="AX43" s="256"/>
      <c r="AY43" s="15" t="s">
        <v>2</v>
      </c>
      <c r="AZ43" s="256">
        <f>IF($AZ$6="","",$AZ$6)</f>
        <v>6</v>
      </c>
      <c r="BA43" s="256"/>
      <c r="BB43" s="15" t="s">
        <v>1</v>
      </c>
      <c r="BC43" s="256">
        <f>IF($BC$6="","",$BC$6)</f>
        <v>30</v>
      </c>
      <c r="BD43" s="256"/>
      <c r="BE43" s="107" t="s">
        <v>0</v>
      </c>
      <c r="BF43" s="257"/>
    </row>
    <row r="44" spans="1:58" ht="5.85" customHeight="1" x14ac:dyDescent="0.15">
      <c r="A44" s="4"/>
      <c r="BF44" s="5"/>
    </row>
    <row r="45" spans="1:58" ht="9.75" customHeight="1" x14ac:dyDescent="0.15">
      <c r="A45" s="4"/>
      <c r="AN45" s="66" t="s">
        <v>8</v>
      </c>
      <c r="AO45" s="67"/>
      <c r="AP45" s="68"/>
      <c r="AQ45" s="72" t="str">
        <f>IF($AQ$8="","",$AQ$8)</f>
        <v/>
      </c>
      <c r="AR45" s="73"/>
      <c r="AS45" s="73"/>
      <c r="AT45" s="73"/>
      <c r="AU45" s="74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3"/>
    </row>
    <row r="46" spans="1:58" ht="9.75" customHeight="1" x14ac:dyDescent="0.15">
      <c r="A46" s="4"/>
      <c r="B46" s="78" t="s">
        <v>11</v>
      </c>
      <c r="C46" s="79"/>
      <c r="D46" s="79"/>
      <c r="E46" s="79"/>
      <c r="F46" s="79"/>
      <c r="G46" s="79"/>
      <c r="H46" s="79"/>
      <c r="I46" s="72" t="str">
        <f>IF($I$9="","",$I$9)</f>
        <v/>
      </c>
      <c r="J46" s="73"/>
      <c r="K46" s="73"/>
      <c r="L46" s="73"/>
      <c r="M46" s="73"/>
      <c r="N46" s="73"/>
      <c r="O46" s="73"/>
      <c r="P46" s="73"/>
      <c r="Q46" s="73"/>
      <c r="R46" s="74"/>
      <c r="S46" s="85" t="s">
        <v>4</v>
      </c>
      <c r="T46" s="86"/>
      <c r="U46" s="86"/>
      <c r="V46" s="86"/>
      <c r="W46" s="258"/>
      <c r="X46" s="265" t="str">
        <f>IF($X$9="","",$X$9)</f>
        <v>○○○○工事</v>
      </c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7"/>
      <c r="AL46" s="26"/>
      <c r="AN46" s="69"/>
      <c r="AO46" s="70"/>
      <c r="AP46" s="71"/>
      <c r="AQ46" s="82"/>
      <c r="AR46" s="83"/>
      <c r="AS46" s="83"/>
      <c r="AT46" s="83"/>
      <c r="AU46" s="84"/>
      <c r="AV46" s="4"/>
      <c r="BF46" s="5"/>
    </row>
    <row r="47" spans="1:58" ht="9.75" customHeight="1" x14ac:dyDescent="0.15">
      <c r="A47" s="26"/>
      <c r="B47" s="80"/>
      <c r="C47" s="81"/>
      <c r="D47" s="81"/>
      <c r="E47" s="81"/>
      <c r="F47" s="81"/>
      <c r="G47" s="81"/>
      <c r="H47" s="81"/>
      <c r="I47" s="82"/>
      <c r="J47" s="83"/>
      <c r="K47" s="83"/>
      <c r="L47" s="83"/>
      <c r="M47" s="83"/>
      <c r="N47" s="83"/>
      <c r="O47" s="83"/>
      <c r="P47" s="83"/>
      <c r="Q47" s="83"/>
      <c r="R47" s="84"/>
      <c r="S47" s="87"/>
      <c r="T47" s="88"/>
      <c r="U47" s="88"/>
      <c r="V47" s="88"/>
      <c r="W47" s="259"/>
      <c r="X47" s="268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70"/>
      <c r="AL47" s="26"/>
      <c r="AM47" s="25"/>
      <c r="AN47" s="66" t="s">
        <v>13</v>
      </c>
      <c r="AO47" s="67"/>
      <c r="AP47" s="67"/>
      <c r="AQ47" s="263" t="str">
        <f>IF(AQ10="","",AQ10)</f>
        <v>○○市○○区○○</v>
      </c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9"/>
      <c r="BE47" s="9"/>
      <c r="BF47" s="27"/>
    </row>
    <row r="48" spans="1:58" ht="9.75" customHeight="1" x14ac:dyDescent="0.15">
      <c r="A48" s="2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4"/>
      <c r="Z48" s="24"/>
      <c r="AA48" s="24"/>
      <c r="AB48" s="24"/>
      <c r="AC48" s="24"/>
      <c r="AD48" s="24"/>
      <c r="AE48" s="25"/>
      <c r="AF48" s="25"/>
      <c r="AG48" s="25"/>
      <c r="AH48" s="25"/>
      <c r="AI48" s="25"/>
      <c r="AJ48" s="25"/>
      <c r="AK48" s="25"/>
      <c r="AL48" s="25"/>
      <c r="AM48" s="25"/>
      <c r="AN48" s="95"/>
      <c r="AO48" s="96"/>
      <c r="AP48" s="96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9"/>
      <c r="BE48" s="9"/>
      <c r="BF48" s="27"/>
    </row>
    <row r="49" spans="1:58" ht="22.5" customHeight="1" x14ac:dyDescent="0.15">
      <c r="A49" s="2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5" t="s">
        <v>76</v>
      </c>
      <c r="N49" s="116"/>
      <c r="O49" s="116"/>
      <c r="P49" s="116"/>
      <c r="Q49" s="116"/>
      <c r="R49" s="116"/>
      <c r="S49" s="116"/>
      <c r="T49" s="116"/>
      <c r="U49" s="116"/>
      <c r="V49" s="116"/>
      <c r="W49" s="271"/>
      <c r="X49" s="272">
        <f>IF($X$12="","",$X$12)</f>
        <v>1</v>
      </c>
      <c r="Y49" s="273"/>
      <c r="Z49" s="273"/>
      <c r="AA49" s="273"/>
      <c r="AB49" s="273"/>
      <c r="AC49" s="273"/>
      <c r="AD49" s="273"/>
      <c r="AE49" s="273"/>
      <c r="AF49" s="274"/>
      <c r="AG49" s="130" t="s">
        <v>18</v>
      </c>
      <c r="AH49" s="120"/>
      <c r="AI49" s="121"/>
      <c r="AL49" s="22"/>
      <c r="AM49" s="22"/>
      <c r="AN49" s="122" t="s">
        <v>12</v>
      </c>
      <c r="AO49" s="123"/>
      <c r="AP49" s="123"/>
      <c r="AQ49" s="263" t="str">
        <f>IF(AQ12="","",AQ12)</f>
        <v>○○○○株式会社</v>
      </c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0"/>
      <c r="BE49" s="20"/>
      <c r="BF49" s="28"/>
    </row>
    <row r="50" spans="1:58" ht="22.5" customHeight="1" x14ac:dyDescent="0.15">
      <c r="A50" s="2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24" t="s">
        <v>17</v>
      </c>
      <c r="N50" s="125"/>
      <c r="O50" s="125"/>
      <c r="P50" s="125"/>
      <c r="Q50" s="125"/>
      <c r="R50" s="125"/>
      <c r="S50" s="125"/>
      <c r="T50" s="125"/>
      <c r="U50" s="125"/>
      <c r="V50" s="125"/>
      <c r="W50" s="126"/>
      <c r="X50" s="260">
        <f>AK63</f>
        <v>19710</v>
      </c>
      <c r="Y50" s="261"/>
      <c r="Z50" s="261"/>
      <c r="AA50" s="261"/>
      <c r="AB50" s="261"/>
      <c r="AC50" s="261"/>
      <c r="AD50" s="261"/>
      <c r="AE50" s="261"/>
      <c r="AF50" s="262"/>
      <c r="AG50" s="130" t="s">
        <v>19</v>
      </c>
      <c r="AH50" s="120"/>
      <c r="AI50" s="121"/>
      <c r="AL50" s="22"/>
      <c r="AM50" s="22"/>
      <c r="AN50" s="29"/>
      <c r="AQ50" s="263" t="str">
        <f>IF(AQ13="","",AQ13)</f>
        <v>代表取締役社長　○○　○○</v>
      </c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34" t="s">
        <v>15</v>
      </c>
      <c r="BE50" s="20"/>
      <c r="BF50" s="28"/>
    </row>
    <row r="51" spans="1:58" ht="22.5" customHeight="1" x14ac:dyDescent="0.15">
      <c r="A51" s="2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20</v>
      </c>
      <c r="V51" s="9"/>
      <c r="X51" s="9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131" t="s">
        <v>14</v>
      </c>
      <c r="AO51" s="132"/>
      <c r="AP51" s="132"/>
      <c r="AQ51" s="264" t="str">
        <f>IF(AQ14="","",AQ14)</f>
        <v>○○○-○○○-○○○</v>
      </c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E51" s="20"/>
      <c r="BF51" s="28"/>
    </row>
    <row r="52" spans="1:58" ht="17.100000000000001" customHeight="1" x14ac:dyDescent="0.15">
      <c r="A52" s="2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2"/>
      <c r="Z52" s="22"/>
      <c r="AA52" s="22"/>
      <c r="AB52" s="22"/>
      <c r="AC52" s="22"/>
      <c r="AD52" s="22"/>
      <c r="AE52" s="22"/>
      <c r="AF52" s="22"/>
      <c r="AG52" s="22"/>
      <c r="AM52" s="22"/>
      <c r="AN52" s="135" t="s">
        <v>21</v>
      </c>
      <c r="AO52" s="136"/>
      <c r="AP52" s="136"/>
      <c r="AQ52" s="275"/>
      <c r="AR52" s="16" t="s">
        <v>31</v>
      </c>
      <c r="AS52" s="276">
        <f>IF($AS$15="","",$AS$15)</f>
        <v>1234567890123</v>
      </c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7"/>
    </row>
    <row r="53" spans="1:58" ht="5.85" customHeight="1" x14ac:dyDescent="0.15">
      <c r="A53" s="2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19"/>
      <c r="AR53" s="20"/>
      <c r="AS53" s="31"/>
      <c r="AT53" s="20"/>
      <c r="AU53" s="21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8"/>
    </row>
    <row r="54" spans="1:58" ht="22.5" customHeight="1" x14ac:dyDescent="0.15">
      <c r="A54" s="141" t="s">
        <v>22</v>
      </c>
      <c r="B54" s="142"/>
      <c r="C54" s="142"/>
      <c r="D54" s="142"/>
      <c r="E54" s="142"/>
      <c r="F54" s="143"/>
      <c r="G54" s="220" t="s">
        <v>23</v>
      </c>
      <c r="H54" s="221"/>
      <c r="I54" s="221"/>
      <c r="J54" s="222"/>
      <c r="K54" s="236" t="s">
        <v>26</v>
      </c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9"/>
      <c r="AB54" s="32" t="s">
        <v>27</v>
      </c>
      <c r="AC54" s="278" t="s">
        <v>28</v>
      </c>
      <c r="AD54" s="279"/>
      <c r="AE54" s="279"/>
      <c r="AF54" s="280"/>
      <c r="AG54" s="278" t="s">
        <v>29</v>
      </c>
      <c r="AH54" s="279"/>
      <c r="AI54" s="279"/>
      <c r="AJ54" s="280"/>
      <c r="AK54" s="151" t="s">
        <v>30</v>
      </c>
      <c r="AL54" s="152"/>
      <c r="AM54" s="152"/>
      <c r="AN54" s="152"/>
      <c r="AO54" s="152"/>
      <c r="AP54" s="152"/>
      <c r="AQ54" s="152"/>
      <c r="AR54" s="152"/>
      <c r="AS54" s="153"/>
      <c r="AT54" s="20"/>
      <c r="AU54" s="21"/>
      <c r="AV54" s="281" t="s">
        <v>24</v>
      </c>
      <c r="AW54" s="282"/>
      <c r="AX54" s="282"/>
      <c r="AY54" s="282"/>
      <c r="AZ54" s="282"/>
      <c r="BA54" s="282"/>
      <c r="BB54" s="282"/>
      <c r="BC54" s="282"/>
      <c r="BD54" s="282"/>
      <c r="BE54" s="282"/>
      <c r="BF54" s="283"/>
    </row>
    <row r="55" spans="1:58" ht="17.100000000000001" customHeight="1" x14ac:dyDescent="0.15">
      <c r="A55" s="171" t="str">
        <f t="shared" ref="A55:A60" si="1">IF(A18="","",A18)</f>
        <v/>
      </c>
      <c r="B55" s="172"/>
      <c r="C55" s="172"/>
      <c r="D55" s="172"/>
      <c r="E55" s="172"/>
      <c r="F55" s="303"/>
      <c r="G55" s="304">
        <f t="shared" ref="G55:G60" si="2">IF(G18="","",G18)</f>
        <v>6</v>
      </c>
      <c r="H55" s="305"/>
      <c r="I55" s="306">
        <f t="shared" ref="I55:I60" si="3">IF(I18="","",I18)</f>
        <v>25</v>
      </c>
      <c r="J55" s="307"/>
      <c r="K55" s="308" t="str">
        <f t="shared" ref="K55:K60" si="4">IF(K18="","",K18)</f>
        <v>軽油</v>
      </c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  <c r="AB55" s="60" t="str">
        <f t="shared" ref="AB55:AC60" si="5">IF(AB18="","",AB18)</f>
        <v>ℓ</v>
      </c>
      <c r="AC55" s="311">
        <f t="shared" si="5"/>
        <v>100</v>
      </c>
      <c r="AD55" s="312"/>
      <c r="AE55" s="312"/>
      <c r="AF55" s="313"/>
      <c r="AG55" s="311">
        <f t="shared" ref="AG55:AG60" si="6">IF(AG18="","",AG18)</f>
        <v>150</v>
      </c>
      <c r="AH55" s="312"/>
      <c r="AI55" s="312"/>
      <c r="AJ55" s="313"/>
      <c r="AK55" s="284">
        <f t="shared" ref="AK55:AK60" si="7">IF(AK18="","",AK18)</f>
        <v>15000</v>
      </c>
      <c r="AL55" s="154"/>
      <c r="AM55" s="154"/>
      <c r="AN55" s="154"/>
      <c r="AO55" s="154"/>
      <c r="AP55" s="154"/>
      <c r="AQ55" s="154"/>
      <c r="AR55" s="154"/>
      <c r="AS55" s="155"/>
      <c r="AT55" s="20"/>
      <c r="AU55" s="21"/>
      <c r="AV55" s="285"/>
      <c r="AW55" s="286"/>
      <c r="AX55" s="287"/>
      <c r="AY55" s="288"/>
      <c r="AZ55" s="289"/>
      <c r="BA55" s="289"/>
      <c r="BB55" s="289"/>
      <c r="BC55" s="289"/>
      <c r="BD55" s="289"/>
      <c r="BE55" s="289"/>
      <c r="BF55" s="290"/>
    </row>
    <row r="56" spans="1:58" ht="17.100000000000001" customHeight="1" x14ac:dyDescent="0.15">
      <c r="A56" s="156" t="str">
        <f t="shared" si="1"/>
        <v/>
      </c>
      <c r="B56" s="157"/>
      <c r="C56" s="157"/>
      <c r="D56" s="157"/>
      <c r="E56" s="157"/>
      <c r="F56" s="291"/>
      <c r="G56" s="292">
        <f t="shared" si="2"/>
        <v>6</v>
      </c>
      <c r="H56" s="293"/>
      <c r="I56" s="294">
        <f t="shared" si="3"/>
        <v>25</v>
      </c>
      <c r="J56" s="295"/>
      <c r="K56" s="296" t="str">
        <f t="shared" si="4"/>
        <v>軽油税</v>
      </c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8"/>
      <c r="AB56" s="61" t="str">
        <f t="shared" si="5"/>
        <v>ℓ</v>
      </c>
      <c r="AC56" s="299">
        <f t="shared" si="5"/>
        <v>100</v>
      </c>
      <c r="AD56" s="300"/>
      <c r="AE56" s="300"/>
      <c r="AF56" s="301"/>
      <c r="AG56" s="299">
        <f t="shared" si="6"/>
        <v>32.1</v>
      </c>
      <c r="AH56" s="300"/>
      <c r="AI56" s="300"/>
      <c r="AJ56" s="301"/>
      <c r="AK56" s="302">
        <f t="shared" si="7"/>
        <v>3210</v>
      </c>
      <c r="AL56" s="169"/>
      <c r="AM56" s="169"/>
      <c r="AN56" s="169"/>
      <c r="AO56" s="169"/>
      <c r="AP56" s="169"/>
      <c r="AQ56" s="169"/>
      <c r="AR56" s="169"/>
      <c r="AS56" s="170"/>
      <c r="AT56" s="20"/>
      <c r="AU56" s="21"/>
      <c r="AV56" s="314"/>
      <c r="AW56" s="315"/>
      <c r="AX56" s="316"/>
      <c r="AY56" s="317"/>
      <c r="AZ56" s="318"/>
      <c r="BA56" s="318"/>
      <c r="BB56" s="318"/>
      <c r="BC56" s="318"/>
      <c r="BD56" s="318"/>
      <c r="BE56" s="318"/>
      <c r="BF56" s="319"/>
    </row>
    <row r="57" spans="1:58" ht="17.100000000000001" customHeight="1" x14ac:dyDescent="0.15">
      <c r="A57" s="156" t="str">
        <f t="shared" si="1"/>
        <v/>
      </c>
      <c r="B57" s="157"/>
      <c r="C57" s="157"/>
      <c r="D57" s="157"/>
      <c r="E57" s="157"/>
      <c r="F57" s="291"/>
      <c r="G57" s="292" t="str">
        <f t="shared" si="2"/>
        <v/>
      </c>
      <c r="H57" s="293"/>
      <c r="I57" s="294" t="str">
        <f t="shared" si="3"/>
        <v/>
      </c>
      <c r="J57" s="295"/>
      <c r="K57" s="296" t="str">
        <f t="shared" si="4"/>
        <v/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8"/>
      <c r="AB57" s="61" t="str">
        <f t="shared" si="5"/>
        <v/>
      </c>
      <c r="AC57" s="299" t="str">
        <f t="shared" si="5"/>
        <v/>
      </c>
      <c r="AD57" s="300"/>
      <c r="AE57" s="300"/>
      <c r="AF57" s="301"/>
      <c r="AG57" s="299" t="str">
        <f t="shared" si="6"/>
        <v/>
      </c>
      <c r="AH57" s="300"/>
      <c r="AI57" s="300"/>
      <c r="AJ57" s="301"/>
      <c r="AK57" s="302" t="str">
        <f t="shared" si="7"/>
        <v/>
      </c>
      <c r="AL57" s="169"/>
      <c r="AM57" s="169"/>
      <c r="AN57" s="169"/>
      <c r="AO57" s="169"/>
      <c r="AP57" s="169"/>
      <c r="AQ57" s="169"/>
      <c r="AR57" s="169"/>
      <c r="AS57" s="170"/>
      <c r="AT57" s="20"/>
      <c r="AU57" s="21"/>
      <c r="AV57" s="314"/>
      <c r="AW57" s="315"/>
      <c r="AX57" s="316"/>
      <c r="AY57" s="317"/>
      <c r="AZ57" s="318"/>
      <c r="BA57" s="318"/>
      <c r="BB57" s="318"/>
      <c r="BC57" s="318"/>
      <c r="BD57" s="318"/>
      <c r="BE57" s="318"/>
      <c r="BF57" s="319"/>
    </row>
    <row r="58" spans="1:58" ht="17.100000000000001" customHeight="1" x14ac:dyDescent="0.15">
      <c r="A58" s="156" t="str">
        <f t="shared" si="1"/>
        <v/>
      </c>
      <c r="B58" s="157"/>
      <c r="C58" s="157"/>
      <c r="D58" s="157"/>
      <c r="E58" s="157"/>
      <c r="F58" s="291"/>
      <c r="G58" s="292" t="str">
        <f t="shared" si="2"/>
        <v/>
      </c>
      <c r="H58" s="293"/>
      <c r="I58" s="294" t="str">
        <f t="shared" si="3"/>
        <v/>
      </c>
      <c r="J58" s="295"/>
      <c r="K58" s="296" t="str">
        <f t="shared" si="4"/>
        <v/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8"/>
      <c r="AB58" s="61" t="str">
        <f t="shared" si="5"/>
        <v/>
      </c>
      <c r="AC58" s="299" t="str">
        <f t="shared" si="5"/>
        <v/>
      </c>
      <c r="AD58" s="300"/>
      <c r="AE58" s="300"/>
      <c r="AF58" s="301"/>
      <c r="AG58" s="299" t="str">
        <f t="shared" si="6"/>
        <v/>
      </c>
      <c r="AH58" s="300"/>
      <c r="AI58" s="300"/>
      <c r="AJ58" s="301"/>
      <c r="AK58" s="302" t="str">
        <f t="shared" si="7"/>
        <v/>
      </c>
      <c r="AL58" s="169"/>
      <c r="AM58" s="169"/>
      <c r="AN58" s="169"/>
      <c r="AO58" s="169"/>
      <c r="AP58" s="169"/>
      <c r="AQ58" s="169"/>
      <c r="AR58" s="169"/>
      <c r="AS58" s="170"/>
      <c r="AT58" s="20"/>
      <c r="AU58" s="21"/>
      <c r="AV58" s="314"/>
      <c r="AW58" s="315"/>
      <c r="AX58" s="316"/>
      <c r="AY58" s="317"/>
      <c r="AZ58" s="318"/>
      <c r="BA58" s="318"/>
      <c r="BB58" s="318"/>
      <c r="BC58" s="318"/>
      <c r="BD58" s="318"/>
      <c r="BE58" s="318"/>
      <c r="BF58" s="319"/>
    </row>
    <row r="59" spans="1:58" ht="17.100000000000001" customHeight="1" x14ac:dyDescent="0.15">
      <c r="A59" s="156" t="str">
        <f t="shared" si="1"/>
        <v/>
      </c>
      <c r="B59" s="157"/>
      <c r="C59" s="157"/>
      <c r="D59" s="157"/>
      <c r="E59" s="157"/>
      <c r="F59" s="291"/>
      <c r="G59" s="292" t="str">
        <f t="shared" si="2"/>
        <v/>
      </c>
      <c r="H59" s="293"/>
      <c r="I59" s="294" t="str">
        <f t="shared" si="3"/>
        <v/>
      </c>
      <c r="J59" s="295"/>
      <c r="K59" s="296" t="str">
        <f t="shared" si="4"/>
        <v/>
      </c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8"/>
      <c r="AB59" s="61" t="str">
        <f t="shared" si="5"/>
        <v/>
      </c>
      <c r="AC59" s="299" t="str">
        <f t="shared" si="5"/>
        <v/>
      </c>
      <c r="AD59" s="300"/>
      <c r="AE59" s="300"/>
      <c r="AF59" s="301"/>
      <c r="AG59" s="299" t="str">
        <f t="shared" si="6"/>
        <v/>
      </c>
      <c r="AH59" s="300"/>
      <c r="AI59" s="300"/>
      <c r="AJ59" s="301"/>
      <c r="AK59" s="302" t="str">
        <f t="shared" si="7"/>
        <v/>
      </c>
      <c r="AL59" s="169"/>
      <c r="AM59" s="169"/>
      <c r="AN59" s="169"/>
      <c r="AO59" s="169"/>
      <c r="AP59" s="169"/>
      <c r="AQ59" s="169"/>
      <c r="AR59" s="169"/>
      <c r="AS59" s="170"/>
      <c r="AT59" s="20"/>
      <c r="AU59" s="21"/>
      <c r="AV59" s="320" t="s">
        <v>25</v>
      </c>
      <c r="AW59" s="321"/>
      <c r="AX59" s="322"/>
      <c r="AY59" s="317"/>
      <c r="AZ59" s="318"/>
      <c r="BA59" s="318"/>
      <c r="BB59" s="318"/>
      <c r="BC59" s="318"/>
      <c r="BD59" s="318"/>
      <c r="BE59" s="318"/>
      <c r="BF59" s="319"/>
    </row>
    <row r="60" spans="1:58" ht="17.100000000000001" customHeight="1" x14ac:dyDescent="0.15">
      <c r="A60" s="184" t="str">
        <f t="shared" si="1"/>
        <v/>
      </c>
      <c r="B60" s="185"/>
      <c r="C60" s="185"/>
      <c r="D60" s="185"/>
      <c r="E60" s="185"/>
      <c r="F60" s="323"/>
      <c r="G60" s="324" t="str">
        <f t="shared" si="2"/>
        <v/>
      </c>
      <c r="H60" s="325"/>
      <c r="I60" s="326" t="str">
        <f t="shared" si="3"/>
        <v/>
      </c>
      <c r="J60" s="327"/>
      <c r="K60" s="328" t="str">
        <f t="shared" si="4"/>
        <v/>
      </c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30"/>
      <c r="AB60" s="62" t="str">
        <f t="shared" si="5"/>
        <v/>
      </c>
      <c r="AC60" s="331" t="str">
        <f t="shared" si="5"/>
        <v/>
      </c>
      <c r="AD60" s="332"/>
      <c r="AE60" s="332"/>
      <c r="AF60" s="333"/>
      <c r="AG60" s="331" t="str">
        <f t="shared" si="6"/>
        <v/>
      </c>
      <c r="AH60" s="332"/>
      <c r="AI60" s="332"/>
      <c r="AJ60" s="333"/>
      <c r="AK60" s="334" t="str">
        <f t="shared" si="7"/>
        <v/>
      </c>
      <c r="AL60" s="197"/>
      <c r="AM60" s="197"/>
      <c r="AN60" s="197"/>
      <c r="AO60" s="197"/>
      <c r="AP60" s="197"/>
      <c r="AQ60" s="197"/>
      <c r="AR60" s="197"/>
      <c r="AS60" s="198"/>
      <c r="AT60" s="20"/>
      <c r="AU60" s="21"/>
      <c r="AV60" s="335" t="s">
        <v>5</v>
      </c>
      <c r="AW60" s="336"/>
      <c r="AX60" s="337"/>
      <c r="AY60" s="338" t="str">
        <f>IF(AY55="","",SUM(AY55:BF59))</f>
        <v/>
      </c>
      <c r="AZ60" s="339"/>
      <c r="BA60" s="339"/>
      <c r="BB60" s="339"/>
      <c r="BC60" s="339"/>
      <c r="BD60" s="339"/>
      <c r="BE60" s="339"/>
      <c r="BF60" s="340"/>
    </row>
    <row r="61" spans="1:58" ht="17.100000000000001" customHeight="1" x14ac:dyDescent="0.15">
      <c r="A61" s="220" t="str">
        <f t="shared" ref="A61:A62" si="8">IF(A24="","",A24)</f>
        <v/>
      </c>
      <c r="B61" s="221"/>
      <c r="C61" s="221"/>
      <c r="D61" s="221"/>
      <c r="E61" s="221"/>
      <c r="F61" s="222"/>
      <c r="G61" s="347" t="str">
        <f t="shared" ref="G61:G62" si="9">IF(G24="","",G24)</f>
        <v/>
      </c>
      <c r="H61" s="348"/>
      <c r="I61" s="349" t="str">
        <f t="shared" ref="I61:I62" si="10">IF(I24="","",I24)</f>
        <v/>
      </c>
      <c r="J61" s="350"/>
      <c r="K61" s="351" t="s">
        <v>35</v>
      </c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3"/>
      <c r="AB61" s="59" t="str">
        <f t="shared" ref="AB61:AC63" si="11">IF(AB24="","",AB24)</f>
        <v/>
      </c>
      <c r="AC61" s="240" t="str">
        <f t="shared" si="11"/>
        <v/>
      </c>
      <c r="AD61" s="241"/>
      <c r="AE61" s="241"/>
      <c r="AF61" s="242"/>
      <c r="AG61" s="240" t="str">
        <f t="shared" ref="AG61:AG63" si="12">IF(AG24="","",AG24)</f>
        <v/>
      </c>
      <c r="AH61" s="241"/>
      <c r="AI61" s="241"/>
      <c r="AJ61" s="242"/>
      <c r="AK61" s="341">
        <f t="shared" ref="AK61:AK63" si="13">IF(AK24="","",AK24)</f>
        <v>18210</v>
      </c>
      <c r="AL61" s="342"/>
      <c r="AM61" s="342"/>
      <c r="AN61" s="342"/>
      <c r="AO61" s="342"/>
      <c r="AP61" s="342"/>
      <c r="AQ61" s="342"/>
      <c r="AR61" s="342"/>
      <c r="AS61" s="343"/>
      <c r="AT61" s="9"/>
      <c r="AU61" s="9"/>
      <c r="AV61" s="285"/>
      <c r="AW61" s="286"/>
      <c r="AX61" s="287"/>
      <c r="AY61" s="288"/>
      <c r="AZ61" s="289"/>
      <c r="BA61" s="289"/>
      <c r="BB61" s="289"/>
      <c r="BC61" s="289"/>
      <c r="BD61" s="289"/>
      <c r="BE61" s="289"/>
      <c r="BF61" s="290"/>
    </row>
    <row r="62" spans="1:58" ht="17.100000000000001" customHeight="1" x14ac:dyDescent="0.15">
      <c r="A62" s="202" t="str">
        <f t="shared" si="8"/>
        <v/>
      </c>
      <c r="B62" s="203"/>
      <c r="C62" s="203"/>
      <c r="D62" s="203"/>
      <c r="E62" s="203"/>
      <c r="F62" s="204"/>
      <c r="G62" s="205" t="str">
        <f t="shared" si="9"/>
        <v/>
      </c>
      <c r="H62" s="206"/>
      <c r="I62" s="207" t="str">
        <f t="shared" si="10"/>
        <v/>
      </c>
      <c r="J62" s="208"/>
      <c r="K62" s="209"/>
      <c r="L62" s="210"/>
      <c r="M62" s="210"/>
      <c r="N62" s="210"/>
      <c r="O62" s="210"/>
      <c r="P62" s="210"/>
      <c r="Q62" s="210"/>
      <c r="R62" s="210"/>
      <c r="S62" s="211">
        <f>IF(S25="","",S25)</f>
        <v>10</v>
      </c>
      <c r="T62" s="211"/>
      <c r="U62" s="211"/>
      <c r="V62" s="212" t="s">
        <v>36</v>
      </c>
      <c r="W62" s="212"/>
      <c r="X62" s="212"/>
      <c r="Y62" s="212"/>
      <c r="Z62" s="212"/>
      <c r="AA62" s="213"/>
      <c r="AB62" s="58" t="str">
        <f t="shared" si="11"/>
        <v/>
      </c>
      <c r="AC62" s="214" t="str">
        <f t="shared" si="11"/>
        <v/>
      </c>
      <c r="AD62" s="215"/>
      <c r="AE62" s="215"/>
      <c r="AF62" s="216"/>
      <c r="AG62" s="214" t="str">
        <f t="shared" si="12"/>
        <v/>
      </c>
      <c r="AH62" s="215"/>
      <c r="AI62" s="215"/>
      <c r="AJ62" s="216"/>
      <c r="AK62" s="344">
        <f t="shared" si="13"/>
        <v>1500</v>
      </c>
      <c r="AL62" s="345"/>
      <c r="AM62" s="345"/>
      <c r="AN62" s="345"/>
      <c r="AO62" s="345"/>
      <c r="AP62" s="345"/>
      <c r="AQ62" s="345"/>
      <c r="AR62" s="345"/>
      <c r="AS62" s="346"/>
      <c r="AT62" s="20"/>
      <c r="AU62" s="21"/>
      <c r="AV62" s="314"/>
      <c r="AW62" s="315"/>
      <c r="AX62" s="316"/>
      <c r="AY62" s="317"/>
      <c r="AZ62" s="318"/>
      <c r="BA62" s="318"/>
      <c r="BB62" s="318"/>
      <c r="BC62" s="318"/>
      <c r="BD62" s="318"/>
      <c r="BE62" s="318"/>
      <c r="BF62" s="319"/>
    </row>
    <row r="63" spans="1:58" ht="17.100000000000001" customHeight="1" x14ac:dyDescent="0.15">
      <c r="A63" s="236" t="s">
        <v>5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9"/>
      <c r="AB63" s="59" t="str">
        <f t="shared" si="11"/>
        <v/>
      </c>
      <c r="AC63" s="240" t="str">
        <f t="shared" si="11"/>
        <v/>
      </c>
      <c r="AD63" s="241"/>
      <c r="AE63" s="241"/>
      <c r="AF63" s="242"/>
      <c r="AG63" s="240" t="str">
        <f t="shared" si="12"/>
        <v/>
      </c>
      <c r="AH63" s="241"/>
      <c r="AI63" s="241"/>
      <c r="AJ63" s="242"/>
      <c r="AK63" s="341">
        <f t="shared" si="13"/>
        <v>19710</v>
      </c>
      <c r="AL63" s="342"/>
      <c r="AM63" s="342"/>
      <c r="AN63" s="342"/>
      <c r="AO63" s="342"/>
      <c r="AP63" s="342"/>
      <c r="AQ63" s="342"/>
      <c r="AR63" s="342"/>
      <c r="AS63" s="343"/>
      <c r="AT63" s="41"/>
      <c r="AU63" s="43"/>
      <c r="AV63" s="314"/>
      <c r="AW63" s="315"/>
      <c r="AX63" s="316"/>
      <c r="AY63" s="317"/>
      <c r="AZ63" s="318"/>
      <c r="BA63" s="318"/>
      <c r="BB63" s="318"/>
      <c r="BC63" s="318"/>
      <c r="BD63" s="318"/>
      <c r="BE63" s="318"/>
      <c r="BF63" s="319"/>
    </row>
    <row r="64" spans="1:58" ht="8.4499999999999993" customHeight="1" x14ac:dyDescent="0.15">
      <c r="A64" s="2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S64" s="31"/>
      <c r="AT64" s="20"/>
      <c r="AU64" s="21"/>
      <c r="AV64" s="352"/>
      <c r="AW64" s="352"/>
      <c r="AX64" s="352"/>
      <c r="AY64" s="353"/>
      <c r="AZ64" s="353"/>
      <c r="BA64" s="353"/>
      <c r="BB64" s="353"/>
      <c r="BC64" s="353"/>
      <c r="BD64" s="353"/>
      <c r="BE64" s="353"/>
      <c r="BF64" s="353"/>
    </row>
    <row r="65" spans="1:58" ht="8.4499999999999993" customHeight="1" x14ac:dyDescent="0.15">
      <c r="A65" s="2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354">
        <f>IF(S62="","",S62)</f>
        <v>10</v>
      </c>
      <c r="S65" s="355"/>
      <c r="T65" s="355"/>
      <c r="U65" s="358" t="s">
        <v>37</v>
      </c>
      <c r="V65" s="358"/>
      <c r="W65" s="359"/>
      <c r="X65" s="255">
        <f>IF(X28="","",X28)</f>
        <v>15000</v>
      </c>
      <c r="Y65" s="255"/>
      <c r="Z65" s="255"/>
      <c r="AA65" s="255"/>
      <c r="AB65" s="255"/>
      <c r="AC65" s="255"/>
      <c r="AD65" s="255"/>
      <c r="AE65" s="255"/>
      <c r="AF65" s="255"/>
      <c r="AG65" s="254" t="s">
        <v>25</v>
      </c>
      <c r="AH65" s="254"/>
      <c r="AI65" s="254"/>
      <c r="AJ65" s="254"/>
      <c r="AK65" s="255">
        <f>IF(R65="","",ROUNDDOWN(X65*(R65/100),0))</f>
        <v>1500</v>
      </c>
      <c r="AL65" s="255"/>
      <c r="AM65" s="255"/>
      <c r="AN65" s="255"/>
      <c r="AO65" s="255"/>
      <c r="AP65" s="255"/>
      <c r="AQ65" s="255"/>
      <c r="AR65" s="255"/>
      <c r="AS65" s="255"/>
      <c r="AT65" s="20"/>
      <c r="AU65" s="21"/>
      <c r="AV65" s="352"/>
      <c r="AW65" s="352"/>
      <c r="AX65" s="352"/>
      <c r="AY65" s="353"/>
      <c r="AZ65" s="353"/>
      <c r="BA65" s="353"/>
      <c r="BB65" s="353"/>
      <c r="BC65" s="353"/>
      <c r="BD65" s="353"/>
      <c r="BE65" s="353"/>
      <c r="BF65" s="353"/>
    </row>
    <row r="66" spans="1:58" ht="8.4499999999999993" customHeight="1" x14ac:dyDescent="0.15">
      <c r="A66" s="2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56"/>
      <c r="S66" s="357"/>
      <c r="T66" s="357"/>
      <c r="U66" s="360"/>
      <c r="V66" s="360"/>
      <c r="W66" s="361"/>
      <c r="X66" s="255"/>
      <c r="Y66" s="255"/>
      <c r="Z66" s="255"/>
      <c r="AA66" s="255"/>
      <c r="AB66" s="255"/>
      <c r="AC66" s="255"/>
      <c r="AD66" s="255"/>
      <c r="AE66" s="255"/>
      <c r="AF66" s="255"/>
      <c r="AG66" s="254"/>
      <c r="AH66" s="254"/>
      <c r="AI66" s="254"/>
      <c r="AJ66" s="254"/>
      <c r="AK66" s="255"/>
      <c r="AL66" s="255"/>
      <c r="AM66" s="255"/>
      <c r="AN66" s="255"/>
      <c r="AO66" s="255"/>
      <c r="AP66" s="255"/>
      <c r="AQ66" s="255"/>
      <c r="AR66" s="255"/>
      <c r="AS66" s="255"/>
      <c r="AT66" s="20"/>
      <c r="AU66" s="21"/>
      <c r="AV66" s="362" t="s">
        <v>25</v>
      </c>
      <c r="AW66" s="362"/>
      <c r="AX66" s="362"/>
      <c r="AY66" s="353"/>
      <c r="AZ66" s="353"/>
      <c r="BA66" s="353"/>
      <c r="BB66" s="353"/>
      <c r="BC66" s="353"/>
      <c r="BD66" s="353"/>
      <c r="BE66" s="353"/>
      <c r="BF66" s="353"/>
    </row>
    <row r="67" spans="1:58" ht="8.4499999999999993" customHeight="1" x14ac:dyDescent="0.15">
      <c r="A67" s="2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21"/>
      <c r="AV67" s="363"/>
      <c r="AW67" s="363"/>
      <c r="AX67" s="363"/>
      <c r="AY67" s="364"/>
      <c r="AZ67" s="364"/>
      <c r="BA67" s="364"/>
      <c r="BB67" s="364"/>
      <c r="BC67" s="364"/>
      <c r="BD67" s="364"/>
      <c r="BE67" s="364"/>
      <c r="BF67" s="364"/>
    </row>
    <row r="68" spans="1:58" ht="8.4499999999999993" customHeight="1" x14ac:dyDescent="0.15">
      <c r="A68" s="26"/>
      <c r="B68" s="9"/>
      <c r="C68" s="9"/>
      <c r="D68" s="9"/>
      <c r="E68" s="9"/>
      <c r="F68" s="9"/>
      <c r="G68" s="38"/>
      <c r="H68" s="38"/>
      <c r="I68" s="38"/>
      <c r="J68" s="38"/>
      <c r="K68" s="39"/>
      <c r="L68" s="39"/>
      <c r="M68" s="39"/>
      <c r="N68" s="39"/>
      <c r="O68" s="39"/>
      <c r="P68" s="39"/>
      <c r="Q68" s="39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21"/>
      <c r="AV68" s="365" t="s">
        <v>5</v>
      </c>
      <c r="AW68" s="366"/>
      <c r="AX68" s="367"/>
      <c r="AY68" s="371" t="str">
        <f>IF(AY61="","",SUM(AY61:BF67))</f>
        <v/>
      </c>
      <c r="AZ68" s="372"/>
      <c r="BA68" s="372"/>
      <c r="BB68" s="372"/>
      <c r="BC68" s="372"/>
      <c r="BD68" s="372"/>
      <c r="BE68" s="372"/>
      <c r="BF68" s="373"/>
    </row>
    <row r="69" spans="1:58" ht="8.4499999999999993" customHeight="1" x14ac:dyDescent="0.15">
      <c r="A69" s="26"/>
      <c r="B69" s="9"/>
      <c r="C69" s="9"/>
      <c r="D69" s="9"/>
      <c r="E69" s="9"/>
      <c r="F69" s="9"/>
      <c r="G69" s="38"/>
      <c r="H69" s="38"/>
      <c r="I69" s="38"/>
      <c r="J69" s="38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0"/>
      <c r="AC69" s="22"/>
      <c r="AD69" s="22"/>
      <c r="AE69" s="22"/>
      <c r="AF69" s="22"/>
      <c r="AG69" s="22"/>
      <c r="AH69" s="22"/>
      <c r="AI69" s="42"/>
      <c r="AJ69" s="22"/>
      <c r="AK69" s="38"/>
      <c r="AL69" s="38"/>
      <c r="AM69" s="38"/>
      <c r="AN69" s="38"/>
      <c r="AO69" s="38"/>
      <c r="AP69" s="38"/>
      <c r="AQ69" s="38"/>
      <c r="AR69" s="38"/>
      <c r="AS69" s="38"/>
      <c r="AT69" s="20"/>
      <c r="AU69" s="21"/>
      <c r="AV69" s="368"/>
      <c r="AW69" s="369"/>
      <c r="AX69" s="370"/>
      <c r="AY69" s="374"/>
      <c r="AZ69" s="375"/>
      <c r="BA69" s="375"/>
      <c r="BB69" s="375"/>
      <c r="BC69" s="375"/>
      <c r="BD69" s="375"/>
      <c r="BE69" s="375"/>
      <c r="BF69" s="376"/>
    </row>
    <row r="70" spans="1:58" ht="8.4499999999999993" customHeight="1" x14ac:dyDescent="0.15">
      <c r="A70" s="2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37"/>
      <c r="AC70" s="22"/>
      <c r="AD70" s="22"/>
      <c r="AE70" s="22"/>
      <c r="AF70" s="22"/>
      <c r="AG70" s="22"/>
      <c r="AH70" s="22"/>
      <c r="AI70" s="22"/>
      <c r="AJ70" s="22"/>
      <c r="AK70" s="38"/>
      <c r="AL70" s="38"/>
      <c r="AM70" s="38"/>
      <c r="AN70" s="38"/>
      <c r="AO70" s="38"/>
      <c r="AP70" s="38"/>
      <c r="AQ70" s="38"/>
      <c r="AR70" s="38"/>
      <c r="AS70" s="38"/>
      <c r="AT70" s="9"/>
      <c r="AU70" s="9"/>
      <c r="AV70" s="49"/>
      <c r="AW70" s="49"/>
      <c r="AX70" s="49"/>
      <c r="AY70" s="46"/>
      <c r="AZ70" s="46"/>
      <c r="BA70" s="46"/>
      <c r="BB70" s="46"/>
      <c r="BC70" s="46"/>
      <c r="BD70" s="46"/>
      <c r="BE70" s="46"/>
      <c r="BF70" s="47"/>
    </row>
    <row r="71" spans="1:58" ht="8.4499999999999993" customHeight="1" x14ac:dyDescent="0.15">
      <c r="A71" s="1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V71" s="36"/>
      <c r="AW71" s="36"/>
      <c r="AX71" s="36"/>
      <c r="AY71" s="34"/>
      <c r="AZ71" s="34"/>
      <c r="BA71" s="34"/>
      <c r="BB71" s="34"/>
      <c r="BC71" s="34"/>
      <c r="BD71" s="34"/>
      <c r="BE71" s="34"/>
      <c r="BF71" s="35"/>
    </row>
    <row r="72" spans="1:58" ht="11.25" customHeight="1" x14ac:dyDescent="0.15">
      <c r="A72" s="4"/>
      <c r="B72" s="377"/>
      <c r="C72" s="234"/>
      <c r="D72" s="234"/>
      <c r="E72" s="234"/>
      <c r="F72" s="234"/>
      <c r="G72" s="234"/>
      <c r="H72" s="234"/>
      <c r="I72" s="378"/>
      <c r="J72" s="377"/>
      <c r="K72" s="234"/>
      <c r="L72" s="234"/>
      <c r="M72" s="234"/>
      <c r="N72" s="234"/>
      <c r="O72" s="234"/>
      <c r="P72" s="234"/>
      <c r="Q72" s="378"/>
      <c r="R72" s="377"/>
      <c r="S72" s="234"/>
      <c r="T72" s="234"/>
      <c r="U72" s="234"/>
      <c r="V72" s="234"/>
      <c r="W72" s="378"/>
      <c r="X72" s="377"/>
      <c r="Y72" s="234"/>
      <c r="Z72" s="234"/>
      <c r="AA72" s="378"/>
      <c r="AB72" s="377"/>
      <c r="AC72" s="234"/>
      <c r="AD72" s="234"/>
      <c r="AE72" s="378"/>
      <c r="AF72" s="377"/>
      <c r="AG72" s="234"/>
      <c r="AH72" s="234"/>
      <c r="AI72" s="378"/>
      <c r="AK72" s="33"/>
      <c r="BF72" s="5"/>
    </row>
    <row r="73" spans="1:58" ht="17.100000000000001" customHeight="1" x14ac:dyDescent="0.15">
      <c r="A73" s="4"/>
      <c r="B73" s="379"/>
      <c r="C73" s="380"/>
      <c r="D73" s="380"/>
      <c r="E73" s="380"/>
      <c r="F73" s="380"/>
      <c r="G73" s="380"/>
      <c r="H73" s="380"/>
      <c r="I73" s="381"/>
      <c r="J73" s="379"/>
      <c r="K73" s="380"/>
      <c r="L73" s="380"/>
      <c r="M73" s="380"/>
      <c r="N73" s="380"/>
      <c r="O73" s="380"/>
      <c r="P73" s="380"/>
      <c r="Q73" s="381"/>
      <c r="R73" s="379"/>
      <c r="S73" s="380"/>
      <c r="T73" s="380"/>
      <c r="U73" s="380"/>
      <c r="V73" s="380"/>
      <c r="W73" s="381"/>
      <c r="X73" s="379"/>
      <c r="Y73" s="380"/>
      <c r="Z73" s="380"/>
      <c r="AA73" s="381"/>
      <c r="AB73" s="379"/>
      <c r="AC73" s="380"/>
      <c r="AD73" s="380"/>
      <c r="AE73" s="381"/>
      <c r="AF73" s="379"/>
      <c r="AG73" s="380"/>
      <c r="AH73" s="380"/>
      <c r="AI73" s="381"/>
      <c r="BF73" s="5"/>
    </row>
    <row r="74" spans="1:58" ht="28.35" customHeight="1" x14ac:dyDescent="0.15">
      <c r="A74" s="4"/>
      <c r="B74" s="382"/>
      <c r="C74" s="110"/>
      <c r="D74" s="110"/>
      <c r="E74" s="110"/>
      <c r="F74" s="110"/>
      <c r="G74" s="110"/>
      <c r="H74" s="110"/>
      <c r="I74" s="235"/>
      <c r="J74" s="382"/>
      <c r="K74" s="110"/>
      <c r="L74" s="110"/>
      <c r="M74" s="110"/>
      <c r="N74" s="110"/>
      <c r="O74" s="110"/>
      <c r="P74" s="110"/>
      <c r="Q74" s="235"/>
      <c r="R74" s="382"/>
      <c r="S74" s="110"/>
      <c r="T74" s="110"/>
      <c r="U74" s="110"/>
      <c r="V74" s="110"/>
      <c r="W74" s="235"/>
      <c r="X74" s="382"/>
      <c r="Y74" s="110"/>
      <c r="Z74" s="110"/>
      <c r="AA74" s="235"/>
      <c r="AB74" s="382"/>
      <c r="AC74" s="110"/>
      <c r="AD74" s="110"/>
      <c r="AE74" s="235"/>
      <c r="AF74" s="382"/>
      <c r="AG74" s="110"/>
      <c r="AH74" s="110"/>
      <c r="AI74" s="235"/>
      <c r="BF74" s="5"/>
    </row>
    <row r="75" spans="1:58" ht="5.85" customHeight="1" x14ac:dyDescent="0.15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6"/>
    </row>
    <row r="76" spans="1:58" ht="14.1" customHeight="1" x14ac:dyDescent="0.15">
      <c r="AG76" s="234" t="s">
        <v>3</v>
      </c>
      <c r="AH76" s="234"/>
      <c r="AI76" s="234"/>
      <c r="AJ76" s="234"/>
    </row>
    <row r="77" spans="1:58" ht="14.1" customHeight="1" x14ac:dyDescent="0.15">
      <c r="W77" s="9"/>
      <c r="X77" s="9"/>
      <c r="Y77" s="9"/>
      <c r="Z77" s="9"/>
      <c r="AY77" s="15" t="s">
        <v>34</v>
      </c>
      <c r="AZ77" s="15"/>
      <c r="BA77" s="15"/>
      <c r="BB77" s="110" t="str">
        <f>IF($BB$1="","",$BB$1)</f>
        <v/>
      </c>
      <c r="BC77" s="110"/>
      <c r="BD77" s="110"/>
      <c r="BE77" s="110"/>
      <c r="BF77" s="110"/>
    </row>
    <row r="78" spans="1:58" ht="5.85" customHeight="1" x14ac:dyDescent="0.15">
      <c r="AG78" s="9"/>
      <c r="AH78" s="9"/>
      <c r="AI78" s="9"/>
      <c r="AJ78" s="9"/>
      <c r="AT78" s="15"/>
      <c r="AU78" s="15"/>
      <c r="BE78" s="10"/>
      <c r="BF78" s="10"/>
    </row>
    <row r="79" spans="1:58" ht="8.4499999999999993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3"/>
    </row>
    <row r="80" spans="1:58" ht="25.5" customHeight="1" x14ac:dyDescent="0.2">
      <c r="A80" s="4"/>
      <c r="B80" s="103" t="s">
        <v>9</v>
      </c>
      <c r="C80" s="104"/>
      <c r="D80" s="104"/>
      <c r="E80" s="105"/>
      <c r="F80" s="11"/>
      <c r="H80" s="11"/>
      <c r="W80" s="30"/>
      <c r="X80" s="30"/>
      <c r="Y80" s="30"/>
      <c r="Z80" s="106" t="s">
        <v>16</v>
      </c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W80" s="107" t="s">
        <v>10</v>
      </c>
      <c r="AX80" s="107"/>
      <c r="AY80" s="107"/>
      <c r="AZ80" s="107"/>
      <c r="BA80" s="110">
        <f>IF($BA$4="","",$BA$4)</f>
        <v>1</v>
      </c>
      <c r="BB80" s="110"/>
      <c r="BC80" s="110"/>
      <c r="BD80" s="110"/>
      <c r="BE80" s="110"/>
      <c r="BF80" s="235"/>
    </row>
    <row r="81" spans="1:58" ht="5.85" customHeight="1" x14ac:dyDescent="0.2">
      <c r="A81" s="4"/>
      <c r="B81" s="11"/>
      <c r="C81" s="11"/>
      <c r="D81" s="11"/>
      <c r="E81" s="11"/>
      <c r="F81" s="11"/>
      <c r="H81" s="11"/>
      <c r="V81" s="12"/>
      <c r="W81" s="12"/>
      <c r="X81" s="12"/>
      <c r="Y81" s="13"/>
      <c r="Z81" s="14"/>
      <c r="AA81" s="14"/>
      <c r="AB81" s="14"/>
      <c r="AC81" s="14"/>
      <c r="AD81" s="14"/>
      <c r="AE81" s="14"/>
      <c r="AF81" s="14"/>
      <c r="AG81" s="14"/>
      <c r="BF81" s="5"/>
    </row>
    <row r="82" spans="1:58" ht="28.35" customHeight="1" x14ac:dyDescent="0.15">
      <c r="A82" s="4"/>
      <c r="B82" s="15"/>
      <c r="C82" s="15"/>
      <c r="D82" s="110"/>
      <c r="E82" s="110"/>
      <c r="F82" s="110"/>
      <c r="G82" s="110"/>
      <c r="H82" s="15"/>
      <c r="I82" s="8" t="s">
        <v>7</v>
      </c>
      <c r="J82" s="8"/>
      <c r="K82" s="15"/>
      <c r="L82" s="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U82" s="256">
        <f>IF($AU$6="","",$AU$6)</f>
        <v>7</v>
      </c>
      <c r="AV82" s="256"/>
      <c r="AW82" s="256"/>
      <c r="AX82" s="256"/>
      <c r="AY82" s="15" t="s">
        <v>2</v>
      </c>
      <c r="AZ82" s="256">
        <f>IF($AZ$6="","",$AZ$6)</f>
        <v>6</v>
      </c>
      <c r="BA82" s="256"/>
      <c r="BB82" s="15" t="s">
        <v>1</v>
      </c>
      <c r="BC82" s="256">
        <f>IF($BC$6="","",$BC$6)</f>
        <v>30</v>
      </c>
      <c r="BD82" s="256"/>
      <c r="BE82" s="107" t="s">
        <v>0</v>
      </c>
      <c r="BF82" s="257"/>
    </row>
    <row r="83" spans="1:58" ht="5.85" customHeight="1" x14ac:dyDescent="0.15">
      <c r="A83" s="4"/>
      <c r="BF83" s="5"/>
    </row>
    <row r="84" spans="1:58" ht="9.75" customHeight="1" x14ac:dyDescent="0.15">
      <c r="A84" s="4"/>
      <c r="AN84" s="66" t="s">
        <v>8</v>
      </c>
      <c r="AO84" s="67"/>
      <c r="AP84" s="68"/>
      <c r="AQ84" s="72" t="str">
        <f>IF($AQ$8="","",$AQ$8)</f>
        <v/>
      </c>
      <c r="AR84" s="73"/>
      <c r="AS84" s="73"/>
      <c r="AT84" s="73"/>
      <c r="AU84" s="74"/>
      <c r="AV84" s="1"/>
      <c r="AW84" s="2"/>
      <c r="AX84" s="2"/>
      <c r="AY84" s="2"/>
      <c r="AZ84" s="2"/>
      <c r="BA84" s="2"/>
      <c r="BB84" s="2"/>
      <c r="BC84" s="2"/>
      <c r="BD84" s="2"/>
      <c r="BE84" s="2"/>
      <c r="BF84" s="3"/>
    </row>
    <row r="85" spans="1:58" ht="9.75" customHeight="1" x14ac:dyDescent="0.15">
      <c r="A85" s="4"/>
      <c r="B85" s="78" t="s">
        <v>11</v>
      </c>
      <c r="C85" s="79"/>
      <c r="D85" s="79"/>
      <c r="E85" s="79"/>
      <c r="F85" s="79"/>
      <c r="G85" s="79"/>
      <c r="H85" s="79"/>
      <c r="I85" s="72" t="str">
        <f>IF($I$9="","",$I$9)</f>
        <v/>
      </c>
      <c r="J85" s="73"/>
      <c r="K85" s="73"/>
      <c r="L85" s="73"/>
      <c r="M85" s="73"/>
      <c r="N85" s="73"/>
      <c r="O85" s="73"/>
      <c r="P85" s="73"/>
      <c r="Q85" s="73"/>
      <c r="R85" s="74"/>
      <c r="S85" s="85" t="s">
        <v>4</v>
      </c>
      <c r="T85" s="86"/>
      <c r="U85" s="86"/>
      <c r="V85" s="86"/>
      <c r="W85" s="258"/>
      <c r="X85" s="265" t="str">
        <f>IF($X$9="","",$X$9)</f>
        <v>○○○○工事</v>
      </c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7"/>
      <c r="AL85" s="26"/>
      <c r="AN85" s="69"/>
      <c r="AO85" s="70"/>
      <c r="AP85" s="71"/>
      <c r="AQ85" s="82"/>
      <c r="AR85" s="83"/>
      <c r="AS85" s="83"/>
      <c r="AT85" s="83"/>
      <c r="AU85" s="84"/>
      <c r="AV85" s="4"/>
      <c r="BF85" s="5"/>
    </row>
    <row r="86" spans="1:58" ht="9.75" customHeight="1" x14ac:dyDescent="0.15">
      <c r="A86" s="26"/>
      <c r="B86" s="80"/>
      <c r="C86" s="81"/>
      <c r="D86" s="81"/>
      <c r="E86" s="81"/>
      <c r="F86" s="81"/>
      <c r="G86" s="81"/>
      <c r="H86" s="81"/>
      <c r="I86" s="82"/>
      <c r="J86" s="83"/>
      <c r="K86" s="83"/>
      <c r="L86" s="83"/>
      <c r="M86" s="83"/>
      <c r="N86" s="83"/>
      <c r="O86" s="83"/>
      <c r="P86" s="83"/>
      <c r="Q86" s="83"/>
      <c r="R86" s="84"/>
      <c r="S86" s="87"/>
      <c r="T86" s="88"/>
      <c r="U86" s="88"/>
      <c r="V86" s="88"/>
      <c r="W86" s="259"/>
      <c r="X86" s="268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70"/>
      <c r="AL86" s="26"/>
      <c r="AM86" s="25"/>
      <c r="AN86" s="66" t="s">
        <v>13</v>
      </c>
      <c r="AO86" s="67"/>
      <c r="AP86" s="67"/>
      <c r="AQ86" s="263" t="str">
        <f>IF(AQ47="","",AQ47)</f>
        <v>○○市○○区○○</v>
      </c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9"/>
      <c r="BE86" s="9"/>
      <c r="BF86" s="27"/>
    </row>
    <row r="87" spans="1:58" ht="9.75" customHeight="1" x14ac:dyDescent="0.15">
      <c r="A87" s="2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4"/>
      <c r="Z87" s="24"/>
      <c r="AA87" s="24"/>
      <c r="AB87" s="24"/>
      <c r="AC87" s="24"/>
      <c r="AD87" s="24"/>
      <c r="AE87" s="25"/>
      <c r="AF87" s="25"/>
      <c r="AG87" s="25"/>
      <c r="AH87" s="25"/>
      <c r="AI87" s="25"/>
      <c r="AJ87" s="25"/>
      <c r="AK87" s="25"/>
      <c r="AL87" s="25"/>
      <c r="AM87" s="25"/>
      <c r="AN87" s="95"/>
      <c r="AO87" s="96"/>
      <c r="AP87" s="96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9"/>
      <c r="BE87" s="9"/>
      <c r="BF87" s="27"/>
    </row>
    <row r="88" spans="1:58" ht="22.5" customHeight="1" x14ac:dyDescent="0.15">
      <c r="A88" s="2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15" t="s">
        <v>76</v>
      </c>
      <c r="N88" s="116"/>
      <c r="O88" s="116"/>
      <c r="P88" s="116"/>
      <c r="Q88" s="116"/>
      <c r="R88" s="116"/>
      <c r="S88" s="116"/>
      <c r="T88" s="116"/>
      <c r="U88" s="116"/>
      <c r="V88" s="116"/>
      <c r="W88" s="271"/>
      <c r="X88" s="272">
        <f>IF($X$12="","",$X$12)</f>
        <v>1</v>
      </c>
      <c r="Y88" s="273"/>
      <c r="Z88" s="273"/>
      <c r="AA88" s="273"/>
      <c r="AB88" s="273"/>
      <c r="AC88" s="273"/>
      <c r="AD88" s="273"/>
      <c r="AE88" s="273"/>
      <c r="AF88" s="274"/>
      <c r="AG88" s="130" t="s">
        <v>18</v>
      </c>
      <c r="AH88" s="120"/>
      <c r="AI88" s="121"/>
      <c r="AL88" s="22"/>
      <c r="AM88" s="22"/>
      <c r="AN88" s="122" t="s">
        <v>12</v>
      </c>
      <c r="AO88" s="123"/>
      <c r="AP88" s="123"/>
      <c r="AQ88" s="263" t="str">
        <f>IF(AQ49="","",AQ49)</f>
        <v>○○○○株式会社</v>
      </c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0"/>
      <c r="BE88" s="20"/>
      <c r="BF88" s="28"/>
    </row>
    <row r="89" spans="1:58" ht="22.5" customHeight="1" x14ac:dyDescent="0.15">
      <c r="A89" s="2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24" t="s">
        <v>17</v>
      </c>
      <c r="N89" s="125"/>
      <c r="O89" s="125"/>
      <c r="P89" s="125"/>
      <c r="Q89" s="125"/>
      <c r="R89" s="125"/>
      <c r="S89" s="125"/>
      <c r="T89" s="125"/>
      <c r="U89" s="125"/>
      <c r="V89" s="125"/>
      <c r="W89" s="126"/>
      <c r="X89" s="260">
        <f>AK102</f>
        <v>19710</v>
      </c>
      <c r="Y89" s="261"/>
      <c r="Z89" s="261"/>
      <c r="AA89" s="261"/>
      <c r="AB89" s="261"/>
      <c r="AC89" s="261"/>
      <c r="AD89" s="261"/>
      <c r="AE89" s="261"/>
      <c r="AF89" s="262"/>
      <c r="AG89" s="130" t="s">
        <v>19</v>
      </c>
      <c r="AH89" s="120"/>
      <c r="AI89" s="121"/>
      <c r="AL89" s="22"/>
      <c r="AM89" s="22"/>
      <c r="AN89" s="29"/>
      <c r="AQ89" s="263" t="str">
        <f t="shared" ref="AQ89:AQ90" si="14">IF(AQ50="","",AQ50)</f>
        <v>代表取締役社長　○○　○○</v>
      </c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34" t="s">
        <v>15</v>
      </c>
      <c r="BE89" s="20"/>
      <c r="BF89" s="28"/>
    </row>
    <row r="90" spans="1:58" ht="22.5" customHeight="1" x14ac:dyDescent="0.15">
      <c r="A90" s="26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 t="s">
        <v>20</v>
      </c>
      <c r="V90" s="9"/>
      <c r="X90" s="9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131" t="s">
        <v>14</v>
      </c>
      <c r="AO90" s="132"/>
      <c r="AP90" s="132"/>
      <c r="AQ90" s="264" t="str">
        <f t="shared" si="14"/>
        <v>○○○-○○○-○○○</v>
      </c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B90" s="264"/>
      <c r="BC90" s="264"/>
      <c r="BE90" s="20"/>
      <c r="BF90" s="28"/>
    </row>
    <row r="91" spans="1:58" ht="17.100000000000001" customHeight="1" x14ac:dyDescent="0.15">
      <c r="A91" s="26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2"/>
      <c r="Z91" s="22"/>
      <c r="AA91" s="22"/>
      <c r="AB91" s="22"/>
      <c r="AC91" s="22"/>
      <c r="AD91" s="22"/>
      <c r="AE91" s="22"/>
      <c r="AF91" s="22"/>
      <c r="AG91" s="22"/>
      <c r="AM91" s="22"/>
      <c r="AN91" s="135" t="s">
        <v>21</v>
      </c>
      <c r="AO91" s="136"/>
      <c r="AP91" s="136"/>
      <c r="AQ91" s="275"/>
      <c r="AR91" s="16" t="s">
        <v>31</v>
      </c>
      <c r="AS91" s="276">
        <f>IF($AS$15="","",$AS$15)</f>
        <v>1234567890123</v>
      </c>
      <c r="AT91" s="276"/>
      <c r="AU91" s="276"/>
      <c r="AV91" s="276"/>
      <c r="AW91" s="276"/>
      <c r="AX91" s="276"/>
      <c r="AY91" s="276"/>
      <c r="AZ91" s="276"/>
      <c r="BA91" s="276"/>
      <c r="BB91" s="276"/>
      <c r="BC91" s="276"/>
      <c r="BD91" s="276"/>
      <c r="BE91" s="276"/>
      <c r="BF91" s="277"/>
    </row>
    <row r="92" spans="1:58" ht="5.85" customHeight="1" x14ac:dyDescent="0.15">
      <c r="A92" s="26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19"/>
      <c r="AR92" s="20"/>
      <c r="AS92" s="31"/>
      <c r="AT92" s="20"/>
      <c r="AU92" s="21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8"/>
    </row>
    <row r="93" spans="1:58" ht="22.5" customHeight="1" x14ac:dyDescent="0.15">
      <c r="A93" s="141" t="s">
        <v>22</v>
      </c>
      <c r="B93" s="142"/>
      <c r="C93" s="142"/>
      <c r="D93" s="142"/>
      <c r="E93" s="142"/>
      <c r="F93" s="143"/>
      <c r="G93" s="220" t="s">
        <v>23</v>
      </c>
      <c r="H93" s="221"/>
      <c r="I93" s="221"/>
      <c r="J93" s="222"/>
      <c r="K93" s="236" t="s">
        <v>26</v>
      </c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9"/>
      <c r="AB93" s="32" t="s">
        <v>27</v>
      </c>
      <c r="AC93" s="278" t="s">
        <v>28</v>
      </c>
      <c r="AD93" s="279"/>
      <c r="AE93" s="279"/>
      <c r="AF93" s="280"/>
      <c r="AG93" s="278" t="s">
        <v>29</v>
      </c>
      <c r="AH93" s="279"/>
      <c r="AI93" s="279"/>
      <c r="AJ93" s="280"/>
      <c r="AK93" s="151" t="s">
        <v>30</v>
      </c>
      <c r="AL93" s="152"/>
      <c r="AM93" s="152"/>
      <c r="AN93" s="152"/>
      <c r="AO93" s="152"/>
      <c r="AP93" s="152"/>
      <c r="AQ93" s="152"/>
      <c r="AR93" s="152"/>
      <c r="AS93" s="153"/>
      <c r="AT93" s="20"/>
      <c r="AU93" s="21"/>
      <c r="AV93" s="281" t="s">
        <v>24</v>
      </c>
      <c r="AW93" s="282"/>
      <c r="AX93" s="282"/>
      <c r="AY93" s="282"/>
      <c r="AZ93" s="282"/>
      <c r="BA93" s="282"/>
      <c r="BB93" s="282"/>
      <c r="BC93" s="282"/>
      <c r="BD93" s="282"/>
      <c r="BE93" s="282"/>
      <c r="BF93" s="283"/>
    </row>
    <row r="94" spans="1:58" ht="17.100000000000001" customHeight="1" x14ac:dyDescent="0.15">
      <c r="A94" s="171" t="str">
        <f>IF(A55="","",A55)</f>
        <v/>
      </c>
      <c r="B94" s="172"/>
      <c r="C94" s="172"/>
      <c r="D94" s="172"/>
      <c r="E94" s="172"/>
      <c r="F94" s="303"/>
      <c r="G94" s="304">
        <f>IF(G55="","",G55)</f>
        <v>6</v>
      </c>
      <c r="H94" s="305"/>
      <c r="I94" s="306">
        <f>IF(I55="","",I55)</f>
        <v>25</v>
      </c>
      <c r="J94" s="307"/>
      <c r="K94" s="308" t="str">
        <f t="shared" ref="K94:K99" si="15">IF(K55="","",K55)</f>
        <v>軽油</v>
      </c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10"/>
      <c r="AB94" s="60" t="str">
        <f>IF(AB55="","",AB55)</f>
        <v>ℓ</v>
      </c>
      <c r="AC94" s="311">
        <f>IF(AC55="","",AC55)</f>
        <v>100</v>
      </c>
      <c r="AD94" s="312"/>
      <c r="AE94" s="312"/>
      <c r="AF94" s="313"/>
      <c r="AG94" s="311">
        <f>IF(AG55="","",AG55)</f>
        <v>150</v>
      </c>
      <c r="AH94" s="312"/>
      <c r="AI94" s="312"/>
      <c r="AJ94" s="313"/>
      <c r="AK94" s="284">
        <f>IF(AK55="","",AK55)</f>
        <v>15000</v>
      </c>
      <c r="AL94" s="154"/>
      <c r="AM94" s="154"/>
      <c r="AN94" s="154"/>
      <c r="AO94" s="154"/>
      <c r="AP94" s="154"/>
      <c r="AQ94" s="154"/>
      <c r="AR94" s="154"/>
      <c r="AS94" s="155"/>
      <c r="AT94" s="20"/>
      <c r="AU94" s="21"/>
      <c r="AV94" s="285" t="str">
        <f>IF(AV55="","",AV55)</f>
        <v/>
      </c>
      <c r="AW94" s="286"/>
      <c r="AX94" s="287"/>
      <c r="AY94" s="288" t="str">
        <f>IF(AY55="","",AY55)</f>
        <v/>
      </c>
      <c r="AZ94" s="289"/>
      <c r="BA94" s="289"/>
      <c r="BB94" s="289"/>
      <c r="BC94" s="289"/>
      <c r="BD94" s="289"/>
      <c r="BE94" s="289"/>
      <c r="BF94" s="290"/>
    </row>
    <row r="95" spans="1:58" ht="17.100000000000001" customHeight="1" x14ac:dyDescent="0.15">
      <c r="A95" s="156" t="str">
        <f t="shared" ref="A95:A101" si="16">IF(A56="","",A56)</f>
        <v/>
      </c>
      <c r="B95" s="157"/>
      <c r="C95" s="157"/>
      <c r="D95" s="157"/>
      <c r="E95" s="157"/>
      <c r="F95" s="291"/>
      <c r="G95" s="292">
        <f t="shared" ref="G95:G101" si="17">IF(G56="","",G56)</f>
        <v>6</v>
      </c>
      <c r="H95" s="293"/>
      <c r="I95" s="294">
        <f t="shared" ref="I95:I101" si="18">IF(I56="","",I56)</f>
        <v>25</v>
      </c>
      <c r="J95" s="295"/>
      <c r="K95" s="296" t="str">
        <f t="shared" si="15"/>
        <v>軽油税</v>
      </c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8"/>
      <c r="AB95" s="61" t="str">
        <f t="shared" ref="AB95:AC102" si="19">IF(AB56="","",AB56)</f>
        <v>ℓ</v>
      </c>
      <c r="AC95" s="299">
        <f>IF(AC56="","",AC56)</f>
        <v>100</v>
      </c>
      <c r="AD95" s="300"/>
      <c r="AE95" s="300"/>
      <c r="AF95" s="301"/>
      <c r="AG95" s="299">
        <f>IF(AG56="","",AG56)</f>
        <v>32.1</v>
      </c>
      <c r="AH95" s="300"/>
      <c r="AI95" s="300"/>
      <c r="AJ95" s="301"/>
      <c r="AK95" s="302">
        <f>IF(AK56="","",AK56)</f>
        <v>3210</v>
      </c>
      <c r="AL95" s="169"/>
      <c r="AM95" s="169"/>
      <c r="AN95" s="169"/>
      <c r="AO95" s="169"/>
      <c r="AP95" s="169"/>
      <c r="AQ95" s="169"/>
      <c r="AR95" s="169"/>
      <c r="AS95" s="170"/>
      <c r="AT95" s="20"/>
      <c r="AU95" s="21"/>
      <c r="AV95" s="314" t="str">
        <f t="shared" ref="AV95:AV97" si="20">IF(AV56="","",AV56)</f>
        <v/>
      </c>
      <c r="AW95" s="315"/>
      <c r="AX95" s="316"/>
      <c r="AY95" s="317" t="str">
        <f t="shared" ref="AY95:AY108" si="21">IF(AY56="","",AY56)</f>
        <v/>
      </c>
      <c r="AZ95" s="318"/>
      <c r="BA95" s="318"/>
      <c r="BB95" s="318"/>
      <c r="BC95" s="318"/>
      <c r="BD95" s="318"/>
      <c r="BE95" s="318"/>
      <c r="BF95" s="319"/>
    </row>
    <row r="96" spans="1:58" ht="17.100000000000001" customHeight="1" x14ac:dyDescent="0.15">
      <c r="A96" s="156" t="str">
        <f t="shared" si="16"/>
        <v/>
      </c>
      <c r="B96" s="157"/>
      <c r="C96" s="157"/>
      <c r="D96" s="157"/>
      <c r="E96" s="157"/>
      <c r="F96" s="291"/>
      <c r="G96" s="292" t="str">
        <f t="shared" si="17"/>
        <v/>
      </c>
      <c r="H96" s="293"/>
      <c r="I96" s="294" t="str">
        <f t="shared" si="18"/>
        <v/>
      </c>
      <c r="J96" s="295"/>
      <c r="K96" s="296" t="str">
        <f t="shared" si="15"/>
        <v/>
      </c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8"/>
      <c r="AB96" s="61" t="str">
        <f t="shared" si="19"/>
        <v/>
      </c>
      <c r="AC96" s="299" t="str">
        <f>IF(AC57="","",AC57)</f>
        <v/>
      </c>
      <c r="AD96" s="300"/>
      <c r="AE96" s="300"/>
      <c r="AF96" s="301"/>
      <c r="AG96" s="299" t="str">
        <f>IF(AG57="","",AG57)</f>
        <v/>
      </c>
      <c r="AH96" s="300"/>
      <c r="AI96" s="300"/>
      <c r="AJ96" s="301"/>
      <c r="AK96" s="302" t="str">
        <f>IF(AK57="","",AK57)</f>
        <v/>
      </c>
      <c r="AL96" s="169"/>
      <c r="AM96" s="169"/>
      <c r="AN96" s="169"/>
      <c r="AO96" s="169"/>
      <c r="AP96" s="169"/>
      <c r="AQ96" s="169"/>
      <c r="AR96" s="169"/>
      <c r="AS96" s="170"/>
      <c r="AT96" s="20"/>
      <c r="AU96" s="21"/>
      <c r="AV96" s="314" t="str">
        <f t="shared" si="20"/>
        <v/>
      </c>
      <c r="AW96" s="315"/>
      <c r="AX96" s="316"/>
      <c r="AY96" s="317" t="str">
        <f t="shared" si="21"/>
        <v/>
      </c>
      <c r="AZ96" s="318"/>
      <c r="BA96" s="318"/>
      <c r="BB96" s="318"/>
      <c r="BC96" s="318"/>
      <c r="BD96" s="318"/>
      <c r="BE96" s="318"/>
      <c r="BF96" s="319"/>
    </row>
    <row r="97" spans="1:58" ht="17.100000000000001" customHeight="1" x14ac:dyDescent="0.15">
      <c r="A97" s="156" t="str">
        <f t="shared" si="16"/>
        <v/>
      </c>
      <c r="B97" s="157"/>
      <c r="C97" s="157"/>
      <c r="D97" s="157"/>
      <c r="E97" s="157"/>
      <c r="F97" s="291"/>
      <c r="G97" s="292" t="str">
        <f t="shared" si="17"/>
        <v/>
      </c>
      <c r="H97" s="293"/>
      <c r="I97" s="294" t="str">
        <f t="shared" si="18"/>
        <v/>
      </c>
      <c r="J97" s="295"/>
      <c r="K97" s="296" t="str">
        <f t="shared" si="15"/>
        <v/>
      </c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8"/>
      <c r="AB97" s="61" t="str">
        <f t="shared" si="19"/>
        <v/>
      </c>
      <c r="AC97" s="299" t="str">
        <f>IF(AC58="","",AC58)</f>
        <v/>
      </c>
      <c r="AD97" s="300"/>
      <c r="AE97" s="300"/>
      <c r="AF97" s="301"/>
      <c r="AG97" s="299" t="str">
        <f t="shared" ref="AG97:AG102" si="22">IF(AG58="","",AG58)</f>
        <v/>
      </c>
      <c r="AH97" s="300"/>
      <c r="AI97" s="300"/>
      <c r="AJ97" s="301"/>
      <c r="AK97" s="302" t="str">
        <f t="shared" ref="AK97:AK102" si="23">IF(AK58="","",AK58)</f>
        <v/>
      </c>
      <c r="AL97" s="169"/>
      <c r="AM97" s="169"/>
      <c r="AN97" s="169"/>
      <c r="AO97" s="169"/>
      <c r="AP97" s="169"/>
      <c r="AQ97" s="169"/>
      <c r="AR97" s="169"/>
      <c r="AS97" s="170"/>
      <c r="AT97" s="20"/>
      <c r="AU97" s="21"/>
      <c r="AV97" s="314" t="str">
        <f t="shared" si="20"/>
        <v/>
      </c>
      <c r="AW97" s="315"/>
      <c r="AX97" s="316"/>
      <c r="AY97" s="317" t="str">
        <f t="shared" si="21"/>
        <v/>
      </c>
      <c r="AZ97" s="318"/>
      <c r="BA97" s="318"/>
      <c r="BB97" s="318"/>
      <c r="BC97" s="318"/>
      <c r="BD97" s="318"/>
      <c r="BE97" s="318"/>
      <c r="BF97" s="319"/>
    </row>
    <row r="98" spans="1:58" ht="17.100000000000001" customHeight="1" x14ac:dyDescent="0.15">
      <c r="A98" s="156" t="str">
        <f t="shared" si="16"/>
        <v/>
      </c>
      <c r="B98" s="157"/>
      <c r="C98" s="157"/>
      <c r="D98" s="157"/>
      <c r="E98" s="157"/>
      <c r="F98" s="291"/>
      <c r="G98" s="292" t="str">
        <f t="shared" si="17"/>
        <v/>
      </c>
      <c r="H98" s="293"/>
      <c r="I98" s="294" t="str">
        <f t="shared" si="18"/>
        <v/>
      </c>
      <c r="J98" s="295"/>
      <c r="K98" s="296" t="str">
        <f t="shared" si="15"/>
        <v/>
      </c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8"/>
      <c r="AB98" s="61" t="str">
        <f t="shared" si="19"/>
        <v/>
      </c>
      <c r="AC98" s="299" t="str">
        <f t="shared" si="19"/>
        <v/>
      </c>
      <c r="AD98" s="300"/>
      <c r="AE98" s="300"/>
      <c r="AF98" s="301"/>
      <c r="AG98" s="299" t="str">
        <f t="shared" si="22"/>
        <v/>
      </c>
      <c r="AH98" s="300"/>
      <c r="AI98" s="300"/>
      <c r="AJ98" s="301"/>
      <c r="AK98" s="302" t="str">
        <f t="shared" si="23"/>
        <v/>
      </c>
      <c r="AL98" s="169"/>
      <c r="AM98" s="169"/>
      <c r="AN98" s="169"/>
      <c r="AO98" s="169"/>
      <c r="AP98" s="169"/>
      <c r="AQ98" s="169"/>
      <c r="AR98" s="169"/>
      <c r="AS98" s="170"/>
      <c r="AT98" s="20"/>
      <c r="AU98" s="21"/>
      <c r="AV98" s="386" t="s">
        <v>25</v>
      </c>
      <c r="AW98" s="387"/>
      <c r="AX98" s="388"/>
      <c r="AY98" s="389" t="str">
        <f t="shared" si="21"/>
        <v/>
      </c>
      <c r="AZ98" s="390"/>
      <c r="BA98" s="390"/>
      <c r="BB98" s="390"/>
      <c r="BC98" s="390"/>
      <c r="BD98" s="390"/>
      <c r="BE98" s="390"/>
      <c r="BF98" s="391"/>
    </row>
    <row r="99" spans="1:58" ht="17.100000000000001" customHeight="1" x14ac:dyDescent="0.15">
      <c r="A99" s="184" t="str">
        <f t="shared" si="16"/>
        <v/>
      </c>
      <c r="B99" s="185"/>
      <c r="C99" s="185"/>
      <c r="D99" s="185"/>
      <c r="E99" s="185"/>
      <c r="F99" s="323"/>
      <c r="G99" s="324" t="str">
        <f t="shared" si="17"/>
        <v/>
      </c>
      <c r="H99" s="325"/>
      <c r="I99" s="326" t="str">
        <f t="shared" si="18"/>
        <v/>
      </c>
      <c r="J99" s="327"/>
      <c r="K99" s="328" t="str">
        <f t="shared" si="15"/>
        <v/>
      </c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30"/>
      <c r="AB99" s="62" t="str">
        <f t="shared" si="19"/>
        <v/>
      </c>
      <c r="AC99" s="331" t="str">
        <f t="shared" si="19"/>
        <v/>
      </c>
      <c r="AD99" s="332"/>
      <c r="AE99" s="332"/>
      <c r="AF99" s="333"/>
      <c r="AG99" s="331" t="str">
        <f t="shared" si="22"/>
        <v/>
      </c>
      <c r="AH99" s="332"/>
      <c r="AI99" s="332"/>
      <c r="AJ99" s="333"/>
      <c r="AK99" s="334" t="str">
        <f t="shared" si="23"/>
        <v/>
      </c>
      <c r="AL99" s="197"/>
      <c r="AM99" s="197"/>
      <c r="AN99" s="197"/>
      <c r="AO99" s="197"/>
      <c r="AP99" s="197"/>
      <c r="AQ99" s="197"/>
      <c r="AR99" s="197"/>
      <c r="AS99" s="198"/>
      <c r="AT99" s="20"/>
      <c r="AU99" s="21"/>
      <c r="AV99" s="335" t="s">
        <v>5</v>
      </c>
      <c r="AW99" s="336"/>
      <c r="AX99" s="337"/>
      <c r="AY99" s="338" t="str">
        <f t="shared" si="21"/>
        <v/>
      </c>
      <c r="AZ99" s="339"/>
      <c r="BA99" s="339"/>
      <c r="BB99" s="339"/>
      <c r="BC99" s="339"/>
      <c r="BD99" s="339"/>
      <c r="BE99" s="339"/>
      <c r="BF99" s="340"/>
    </row>
    <row r="100" spans="1:58" ht="17.100000000000001" customHeight="1" x14ac:dyDescent="0.15">
      <c r="A100" s="220" t="str">
        <f t="shared" si="16"/>
        <v/>
      </c>
      <c r="B100" s="221"/>
      <c r="C100" s="221"/>
      <c r="D100" s="221"/>
      <c r="E100" s="221"/>
      <c r="F100" s="222"/>
      <c r="G100" s="347" t="str">
        <f t="shared" si="17"/>
        <v/>
      </c>
      <c r="H100" s="348"/>
      <c r="I100" s="349" t="str">
        <f t="shared" si="18"/>
        <v/>
      </c>
      <c r="J100" s="350"/>
      <c r="K100" s="351" t="s">
        <v>35</v>
      </c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3"/>
      <c r="AB100" s="59" t="str">
        <f t="shared" si="19"/>
        <v/>
      </c>
      <c r="AC100" s="240" t="str">
        <f t="shared" si="19"/>
        <v/>
      </c>
      <c r="AD100" s="241"/>
      <c r="AE100" s="241"/>
      <c r="AF100" s="242"/>
      <c r="AG100" s="240" t="str">
        <f t="shared" si="22"/>
        <v/>
      </c>
      <c r="AH100" s="241"/>
      <c r="AI100" s="241"/>
      <c r="AJ100" s="242"/>
      <c r="AK100" s="341">
        <f t="shared" si="23"/>
        <v>18210</v>
      </c>
      <c r="AL100" s="342"/>
      <c r="AM100" s="342"/>
      <c r="AN100" s="342"/>
      <c r="AO100" s="342"/>
      <c r="AP100" s="342"/>
      <c r="AQ100" s="342"/>
      <c r="AR100" s="342"/>
      <c r="AS100" s="343"/>
      <c r="AT100" s="9"/>
      <c r="AU100" s="9"/>
      <c r="AV100" s="395" t="str">
        <f>IF(AV61="","",AV61)</f>
        <v/>
      </c>
      <c r="AW100" s="396"/>
      <c r="AX100" s="397"/>
      <c r="AY100" s="288" t="str">
        <f>IF(AY61="","",AY61)</f>
        <v/>
      </c>
      <c r="AZ100" s="289"/>
      <c r="BA100" s="289"/>
      <c r="BB100" s="289"/>
      <c r="BC100" s="289"/>
      <c r="BD100" s="289"/>
      <c r="BE100" s="289"/>
      <c r="BF100" s="290"/>
    </row>
    <row r="101" spans="1:58" ht="17.100000000000001" customHeight="1" x14ac:dyDescent="0.15">
      <c r="A101" s="220" t="str">
        <f t="shared" si="16"/>
        <v/>
      </c>
      <c r="B101" s="221"/>
      <c r="C101" s="221"/>
      <c r="D101" s="221"/>
      <c r="E101" s="221"/>
      <c r="F101" s="222"/>
      <c r="G101" s="347" t="str">
        <f t="shared" si="17"/>
        <v/>
      </c>
      <c r="H101" s="348"/>
      <c r="I101" s="349" t="str">
        <f t="shared" si="18"/>
        <v/>
      </c>
      <c r="J101" s="350"/>
      <c r="K101" s="209"/>
      <c r="L101" s="210"/>
      <c r="M101" s="210"/>
      <c r="N101" s="210"/>
      <c r="O101" s="210"/>
      <c r="P101" s="210"/>
      <c r="Q101" s="210"/>
      <c r="R101" s="210"/>
      <c r="S101" s="211">
        <f>IF(S62="","",S62)</f>
        <v>10</v>
      </c>
      <c r="T101" s="211"/>
      <c r="U101" s="211"/>
      <c r="V101" s="212" t="s">
        <v>36</v>
      </c>
      <c r="W101" s="212"/>
      <c r="X101" s="212"/>
      <c r="Y101" s="212"/>
      <c r="Z101" s="212"/>
      <c r="AA101" s="213"/>
      <c r="AB101" s="58" t="str">
        <f t="shared" si="19"/>
        <v/>
      </c>
      <c r="AC101" s="240" t="str">
        <f t="shared" si="19"/>
        <v/>
      </c>
      <c r="AD101" s="241"/>
      <c r="AE101" s="241"/>
      <c r="AF101" s="242"/>
      <c r="AG101" s="240" t="str">
        <f t="shared" si="22"/>
        <v/>
      </c>
      <c r="AH101" s="241"/>
      <c r="AI101" s="241"/>
      <c r="AJ101" s="242"/>
      <c r="AK101" s="341">
        <f t="shared" si="23"/>
        <v>1500</v>
      </c>
      <c r="AL101" s="342"/>
      <c r="AM101" s="342"/>
      <c r="AN101" s="342"/>
      <c r="AO101" s="342"/>
      <c r="AP101" s="342"/>
      <c r="AQ101" s="342"/>
      <c r="AR101" s="342"/>
      <c r="AS101" s="343"/>
      <c r="AT101" s="20"/>
      <c r="AU101" s="21"/>
      <c r="AV101" s="383" t="str">
        <f>IF(AV62="","",AV62)</f>
        <v/>
      </c>
      <c r="AW101" s="384"/>
      <c r="AX101" s="385"/>
      <c r="AY101" s="392" t="str">
        <f t="shared" si="21"/>
        <v/>
      </c>
      <c r="AZ101" s="393"/>
      <c r="BA101" s="393"/>
      <c r="BB101" s="393"/>
      <c r="BC101" s="393"/>
      <c r="BD101" s="393"/>
      <c r="BE101" s="393"/>
      <c r="BF101" s="394"/>
    </row>
    <row r="102" spans="1:58" ht="17.100000000000001" customHeight="1" x14ac:dyDescent="0.15">
      <c r="A102" s="236" t="s">
        <v>5</v>
      </c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9"/>
      <c r="AB102" s="59" t="str">
        <f t="shared" si="19"/>
        <v/>
      </c>
      <c r="AC102" s="240" t="str">
        <f t="shared" si="19"/>
        <v/>
      </c>
      <c r="AD102" s="241"/>
      <c r="AE102" s="241"/>
      <c r="AF102" s="242"/>
      <c r="AG102" s="240" t="str">
        <f t="shared" si="22"/>
        <v/>
      </c>
      <c r="AH102" s="241"/>
      <c r="AI102" s="241"/>
      <c r="AJ102" s="242"/>
      <c r="AK102" s="341">
        <f t="shared" si="23"/>
        <v>19710</v>
      </c>
      <c r="AL102" s="342"/>
      <c r="AM102" s="342"/>
      <c r="AN102" s="342"/>
      <c r="AO102" s="342"/>
      <c r="AP102" s="342"/>
      <c r="AQ102" s="342"/>
      <c r="AR102" s="342"/>
      <c r="AS102" s="343"/>
      <c r="AT102" s="41"/>
      <c r="AU102" s="43"/>
      <c r="AV102" s="383" t="str">
        <f>IF(AV63="","",AV63)</f>
        <v/>
      </c>
      <c r="AW102" s="384"/>
      <c r="AX102" s="385"/>
      <c r="AY102" s="317" t="str">
        <f t="shared" si="21"/>
        <v/>
      </c>
      <c r="AZ102" s="318"/>
      <c r="BA102" s="318"/>
      <c r="BB102" s="318"/>
      <c r="BC102" s="318"/>
      <c r="BD102" s="318"/>
      <c r="BE102" s="318"/>
      <c r="BF102" s="319"/>
    </row>
    <row r="103" spans="1:58" ht="8.4499999999999993" customHeight="1" x14ac:dyDescent="0.15">
      <c r="A103" s="2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S103" s="31"/>
      <c r="AT103" s="20"/>
      <c r="AU103" s="21"/>
      <c r="AV103" s="398" t="str">
        <f>IF(AV64="","",AV64)</f>
        <v/>
      </c>
      <c r="AW103" s="399"/>
      <c r="AX103" s="400"/>
      <c r="AY103" s="353" t="str">
        <f t="shared" si="21"/>
        <v/>
      </c>
      <c r="AZ103" s="353"/>
      <c r="BA103" s="353"/>
      <c r="BB103" s="353"/>
      <c r="BC103" s="353"/>
      <c r="BD103" s="353"/>
      <c r="BE103" s="353"/>
      <c r="BF103" s="353"/>
    </row>
    <row r="104" spans="1:58" ht="8.4499999999999993" customHeight="1" x14ac:dyDescent="0.15">
      <c r="A104" s="2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354">
        <f>IF(S101="","",S101)</f>
        <v>10</v>
      </c>
      <c r="S104" s="355"/>
      <c r="T104" s="355"/>
      <c r="U104" s="358" t="s">
        <v>37</v>
      </c>
      <c r="V104" s="358"/>
      <c r="W104" s="359"/>
      <c r="X104" s="255">
        <f>IF(X65="","",X65)</f>
        <v>15000</v>
      </c>
      <c r="Y104" s="255"/>
      <c r="Z104" s="255"/>
      <c r="AA104" s="255"/>
      <c r="AB104" s="255"/>
      <c r="AC104" s="255"/>
      <c r="AD104" s="255"/>
      <c r="AE104" s="255"/>
      <c r="AF104" s="255"/>
      <c r="AG104" s="254" t="s">
        <v>25</v>
      </c>
      <c r="AH104" s="254"/>
      <c r="AI104" s="254"/>
      <c r="AJ104" s="254"/>
      <c r="AK104" s="255">
        <f>IF(R104="","",ROUNDDOWN(X104*(R104/100),0))</f>
        <v>1500</v>
      </c>
      <c r="AL104" s="255"/>
      <c r="AM104" s="255"/>
      <c r="AN104" s="255"/>
      <c r="AO104" s="255"/>
      <c r="AP104" s="255"/>
      <c r="AQ104" s="255"/>
      <c r="AR104" s="255"/>
      <c r="AS104" s="255"/>
      <c r="AT104" s="20"/>
      <c r="AU104" s="21"/>
      <c r="AV104" s="383"/>
      <c r="AW104" s="384"/>
      <c r="AX104" s="385"/>
      <c r="AY104" s="353" t="str">
        <f t="shared" si="21"/>
        <v/>
      </c>
      <c r="AZ104" s="353"/>
      <c r="BA104" s="353"/>
      <c r="BB104" s="353"/>
      <c r="BC104" s="353"/>
      <c r="BD104" s="353"/>
      <c r="BE104" s="353"/>
      <c r="BF104" s="353"/>
    </row>
    <row r="105" spans="1:58" ht="8.4499999999999993" customHeight="1" x14ac:dyDescent="0.15">
      <c r="A105" s="2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56"/>
      <c r="S105" s="357"/>
      <c r="T105" s="357"/>
      <c r="U105" s="360"/>
      <c r="V105" s="360"/>
      <c r="W105" s="361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4"/>
      <c r="AH105" s="254"/>
      <c r="AI105" s="254"/>
      <c r="AJ105" s="254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0"/>
      <c r="AU105" s="21"/>
      <c r="AV105" s="362" t="s">
        <v>25</v>
      </c>
      <c r="AW105" s="362"/>
      <c r="AX105" s="362"/>
      <c r="AY105" s="353" t="str">
        <f t="shared" si="21"/>
        <v/>
      </c>
      <c r="AZ105" s="353"/>
      <c r="BA105" s="353"/>
      <c r="BB105" s="353"/>
      <c r="BC105" s="353"/>
      <c r="BD105" s="353"/>
      <c r="BE105" s="353"/>
      <c r="BF105" s="353"/>
    </row>
    <row r="106" spans="1:58" ht="8.4499999999999993" customHeight="1" x14ac:dyDescent="0.15">
      <c r="A106" s="2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44"/>
      <c r="S106" s="44"/>
      <c r="T106" s="44"/>
      <c r="U106" s="44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21"/>
      <c r="AV106" s="363"/>
      <c r="AW106" s="363"/>
      <c r="AX106" s="363"/>
      <c r="AY106" s="364" t="str">
        <f t="shared" si="21"/>
        <v/>
      </c>
      <c r="AZ106" s="364"/>
      <c r="BA106" s="364"/>
      <c r="BB106" s="364"/>
      <c r="BC106" s="364"/>
      <c r="BD106" s="364"/>
      <c r="BE106" s="364"/>
      <c r="BF106" s="364"/>
    </row>
    <row r="107" spans="1:58" ht="8.4499999999999993" customHeight="1" x14ac:dyDescent="0.15">
      <c r="A107" s="26"/>
      <c r="B107" s="9"/>
      <c r="C107" s="9"/>
      <c r="D107" s="9"/>
      <c r="E107" s="9"/>
      <c r="F107" s="9"/>
      <c r="G107" s="38"/>
      <c r="H107" s="38"/>
      <c r="I107" s="38"/>
      <c r="J107" s="38"/>
      <c r="K107" s="39"/>
      <c r="L107" s="39"/>
      <c r="M107" s="39"/>
      <c r="N107" s="39"/>
      <c r="O107" s="39"/>
      <c r="P107" s="39"/>
      <c r="Q107" s="39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21"/>
      <c r="AV107" s="365" t="s">
        <v>5</v>
      </c>
      <c r="AW107" s="366"/>
      <c r="AX107" s="367"/>
      <c r="AY107" s="371" t="str">
        <f t="shared" si="21"/>
        <v/>
      </c>
      <c r="AZ107" s="372"/>
      <c r="BA107" s="372"/>
      <c r="BB107" s="372"/>
      <c r="BC107" s="372"/>
      <c r="BD107" s="372"/>
      <c r="BE107" s="372"/>
      <c r="BF107" s="373"/>
    </row>
    <row r="108" spans="1:58" ht="8.4499999999999993" customHeight="1" x14ac:dyDescent="0.15">
      <c r="A108" s="26"/>
      <c r="B108" s="9"/>
      <c r="C108" s="9"/>
      <c r="D108" s="9"/>
      <c r="E108" s="9"/>
      <c r="F108" s="9"/>
      <c r="G108" s="38"/>
      <c r="H108" s="38"/>
      <c r="I108" s="38"/>
      <c r="J108" s="38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22"/>
      <c r="AD108" s="22"/>
      <c r="AE108" s="22"/>
      <c r="AF108" s="22"/>
      <c r="AG108" s="22"/>
      <c r="AH108" s="22"/>
      <c r="AI108" s="42"/>
      <c r="AJ108" s="22"/>
      <c r="AK108" s="38"/>
      <c r="AL108" s="38"/>
      <c r="AM108" s="38"/>
      <c r="AN108" s="38"/>
      <c r="AO108" s="38"/>
      <c r="AP108" s="38"/>
      <c r="AQ108" s="38"/>
      <c r="AR108" s="38"/>
      <c r="AS108" s="38"/>
      <c r="AT108" s="20"/>
      <c r="AU108" s="21"/>
      <c r="AV108" s="368"/>
      <c r="AW108" s="369"/>
      <c r="AX108" s="370"/>
      <c r="AY108" s="374" t="str">
        <f t="shared" si="21"/>
        <v/>
      </c>
      <c r="AZ108" s="375"/>
      <c r="BA108" s="375"/>
      <c r="BB108" s="375"/>
      <c r="BC108" s="375"/>
      <c r="BD108" s="375"/>
      <c r="BE108" s="375"/>
      <c r="BF108" s="376"/>
    </row>
    <row r="109" spans="1:58" ht="8.4499999999999993" customHeight="1" x14ac:dyDescent="0.15">
      <c r="A109" s="26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37"/>
      <c r="AC109" s="22"/>
      <c r="AD109" s="22"/>
      <c r="AE109" s="22"/>
      <c r="AF109" s="22"/>
      <c r="AG109" s="22"/>
      <c r="AH109" s="22"/>
      <c r="AI109" s="22"/>
      <c r="AJ109" s="22"/>
      <c r="AK109" s="38"/>
      <c r="AL109" s="38"/>
      <c r="AM109" s="38"/>
      <c r="AN109" s="38"/>
      <c r="AO109" s="38"/>
      <c r="AP109" s="38"/>
      <c r="AQ109" s="38"/>
      <c r="AR109" s="38"/>
      <c r="AS109" s="38"/>
      <c r="AT109" s="9"/>
      <c r="AU109" s="9"/>
      <c r="AV109" s="49"/>
      <c r="AW109" s="49"/>
      <c r="AX109" s="49"/>
      <c r="AY109" s="46"/>
      <c r="AZ109" s="46"/>
      <c r="BA109" s="46"/>
      <c r="BB109" s="46"/>
      <c r="BC109" s="46"/>
      <c r="BD109" s="46"/>
      <c r="BE109" s="46"/>
      <c r="BF109" s="47"/>
    </row>
    <row r="110" spans="1:58" ht="8.4499999999999993" customHeight="1" x14ac:dyDescent="0.15">
      <c r="A110" s="1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V110" s="36"/>
      <c r="AW110" s="36"/>
      <c r="AX110" s="36"/>
      <c r="AY110" s="34"/>
      <c r="AZ110" s="34"/>
      <c r="BA110" s="34"/>
      <c r="BB110" s="34"/>
      <c r="BC110" s="34"/>
      <c r="BD110" s="34"/>
      <c r="BE110" s="34"/>
      <c r="BF110" s="35"/>
    </row>
    <row r="111" spans="1:58" ht="11.25" customHeight="1" x14ac:dyDescent="0.15">
      <c r="A111" s="4"/>
      <c r="B111" s="377"/>
      <c r="C111" s="234"/>
      <c r="D111" s="234"/>
      <c r="E111" s="234"/>
      <c r="F111" s="234"/>
      <c r="G111" s="234"/>
      <c r="H111" s="234"/>
      <c r="I111" s="378"/>
      <c r="J111" s="377"/>
      <c r="K111" s="234"/>
      <c r="L111" s="234"/>
      <c r="M111" s="234"/>
      <c r="N111" s="234"/>
      <c r="O111" s="234"/>
      <c r="P111" s="234"/>
      <c r="Q111" s="378"/>
      <c r="R111" s="377"/>
      <c r="S111" s="234"/>
      <c r="T111" s="234"/>
      <c r="U111" s="234"/>
      <c r="V111" s="234"/>
      <c r="W111" s="378"/>
      <c r="X111" s="377"/>
      <c r="Y111" s="234"/>
      <c r="Z111" s="234"/>
      <c r="AA111" s="378"/>
      <c r="AB111" s="377"/>
      <c r="AC111" s="234"/>
      <c r="AD111" s="234"/>
      <c r="AE111" s="378"/>
      <c r="AF111" s="377"/>
      <c r="AG111" s="234"/>
      <c r="AH111" s="234"/>
      <c r="AI111" s="378"/>
      <c r="AK111" s="33"/>
      <c r="BF111" s="5"/>
    </row>
    <row r="112" spans="1:58" ht="17.100000000000001" customHeight="1" x14ac:dyDescent="0.15">
      <c r="A112" s="4"/>
      <c r="B112" s="379"/>
      <c r="C112" s="380"/>
      <c r="D112" s="380"/>
      <c r="E112" s="380"/>
      <c r="F112" s="380"/>
      <c r="G112" s="380"/>
      <c r="H112" s="380"/>
      <c r="I112" s="381"/>
      <c r="J112" s="379"/>
      <c r="K112" s="380"/>
      <c r="L112" s="380"/>
      <c r="M112" s="380"/>
      <c r="N112" s="380"/>
      <c r="O112" s="380"/>
      <c r="P112" s="380"/>
      <c r="Q112" s="381"/>
      <c r="R112" s="379"/>
      <c r="S112" s="380"/>
      <c r="T112" s="380"/>
      <c r="U112" s="380"/>
      <c r="V112" s="380"/>
      <c r="W112" s="381"/>
      <c r="X112" s="379"/>
      <c r="Y112" s="380"/>
      <c r="Z112" s="380"/>
      <c r="AA112" s="381"/>
      <c r="AB112" s="379"/>
      <c r="AC112" s="380"/>
      <c r="AD112" s="380"/>
      <c r="AE112" s="381"/>
      <c r="AF112" s="379"/>
      <c r="AG112" s="380"/>
      <c r="AH112" s="380"/>
      <c r="AI112" s="381"/>
      <c r="BF112" s="5"/>
    </row>
    <row r="113" spans="1:58" ht="28.35" customHeight="1" x14ac:dyDescent="0.15">
      <c r="A113" s="4"/>
      <c r="B113" s="382"/>
      <c r="C113" s="110"/>
      <c r="D113" s="110"/>
      <c r="E113" s="110"/>
      <c r="F113" s="110"/>
      <c r="G113" s="110"/>
      <c r="H113" s="110"/>
      <c r="I113" s="235"/>
      <c r="J113" s="382"/>
      <c r="K113" s="110"/>
      <c r="L113" s="110"/>
      <c r="M113" s="110"/>
      <c r="N113" s="110"/>
      <c r="O113" s="110"/>
      <c r="P113" s="110"/>
      <c r="Q113" s="235"/>
      <c r="R113" s="382"/>
      <c r="S113" s="110"/>
      <c r="T113" s="110"/>
      <c r="U113" s="110"/>
      <c r="V113" s="110"/>
      <c r="W113" s="235"/>
      <c r="X113" s="382"/>
      <c r="Y113" s="110"/>
      <c r="Z113" s="110"/>
      <c r="AA113" s="235"/>
      <c r="AB113" s="382"/>
      <c r="AC113" s="110"/>
      <c r="AD113" s="110"/>
      <c r="AE113" s="235"/>
      <c r="AF113" s="382"/>
      <c r="AG113" s="110"/>
      <c r="AH113" s="110"/>
      <c r="AI113" s="235"/>
      <c r="BF113" s="5"/>
    </row>
    <row r="114" spans="1:58" ht="5.85" customHeight="1" x14ac:dyDescent="0.15">
      <c r="A114" s="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6"/>
    </row>
    <row r="115" spans="1:58" ht="14.1" customHeight="1" x14ac:dyDescent="0.15">
      <c r="AG115" s="234" t="s">
        <v>32</v>
      </c>
      <c r="AH115" s="234"/>
      <c r="AI115" s="234"/>
      <c r="AJ115" s="234"/>
    </row>
    <row r="116" spans="1:58" ht="14.1" customHeight="1" x14ac:dyDescent="0.15">
      <c r="W116" s="9"/>
      <c r="X116" s="9"/>
      <c r="Y116" s="9"/>
      <c r="Z116" s="9"/>
      <c r="AY116" s="15" t="s">
        <v>34</v>
      </c>
      <c r="AZ116" s="15"/>
      <c r="BA116" s="15"/>
      <c r="BB116" s="110" t="str">
        <f>IF($BB$1="","",$BB$1)</f>
        <v/>
      </c>
      <c r="BC116" s="110"/>
      <c r="BD116" s="110"/>
      <c r="BE116" s="110"/>
      <c r="BF116" s="110"/>
    </row>
    <row r="117" spans="1:58" ht="5.85" customHeight="1" x14ac:dyDescent="0.15">
      <c r="AG117" s="9"/>
      <c r="AH117" s="9"/>
      <c r="AI117" s="9"/>
      <c r="AJ117" s="9"/>
      <c r="AT117" s="15"/>
      <c r="AU117" s="15"/>
      <c r="BE117" s="10"/>
      <c r="BF117" s="10"/>
    </row>
    <row r="118" spans="1:58" ht="8.4499999999999993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3"/>
    </row>
    <row r="119" spans="1:58" ht="25.5" customHeight="1" x14ac:dyDescent="0.2">
      <c r="A119" s="4"/>
      <c r="B119" s="103" t="s">
        <v>9</v>
      </c>
      <c r="C119" s="104"/>
      <c r="D119" s="104"/>
      <c r="E119" s="105"/>
      <c r="F119" s="11"/>
      <c r="H119" s="11"/>
      <c r="W119" s="30"/>
      <c r="X119" s="30"/>
      <c r="Y119" s="30"/>
      <c r="Z119" s="106" t="s">
        <v>16</v>
      </c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W119" s="107" t="s">
        <v>10</v>
      </c>
      <c r="AX119" s="107"/>
      <c r="AY119" s="107"/>
      <c r="AZ119" s="107"/>
      <c r="BA119" s="110">
        <f>IF($BA$4="","",$BA$4)</f>
        <v>1</v>
      </c>
      <c r="BB119" s="110"/>
      <c r="BC119" s="110"/>
      <c r="BD119" s="110"/>
      <c r="BE119" s="110"/>
      <c r="BF119" s="235"/>
    </row>
    <row r="120" spans="1:58" ht="5.85" customHeight="1" x14ac:dyDescent="0.2">
      <c r="A120" s="4"/>
      <c r="B120" s="11"/>
      <c r="C120" s="11"/>
      <c r="D120" s="11"/>
      <c r="E120" s="11"/>
      <c r="F120" s="11"/>
      <c r="H120" s="11"/>
      <c r="V120" s="12"/>
      <c r="W120" s="12"/>
      <c r="X120" s="12"/>
      <c r="Y120" s="13"/>
      <c r="Z120" s="14"/>
      <c r="AA120" s="14"/>
      <c r="AB120" s="14"/>
      <c r="AC120" s="14"/>
      <c r="AD120" s="14"/>
      <c r="AE120" s="14"/>
      <c r="AF120" s="14"/>
      <c r="AG120" s="14"/>
      <c r="BF120" s="5"/>
    </row>
    <row r="121" spans="1:58" ht="28.35" customHeight="1" x14ac:dyDescent="0.15">
      <c r="A121" s="4"/>
      <c r="B121" s="15"/>
      <c r="C121" s="15"/>
      <c r="D121" s="110"/>
      <c r="E121" s="110"/>
      <c r="F121" s="110"/>
      <c r="G121" s="110"/>
      <c r="H121" s="15"/>
      <c r="I121" s="8" t="s">
        <v>7</v>
      </c>
      <c r="J121" s="8"/>
      <c r="K121" s="15"/>
      <c r="L121" s="8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U121" s="256">
        <f>IF($AU$6="","",$AU$6)</f>
        <v>7</v>
      </c>
      <c r="AV121" s="256"/>
      <c r="AW121" s="256"/>
      <c r="AX121" s="256"/>
      <c r="AY121" s="15" t="s">
        <v>2</v>
      </c>
      <c r="AZ121" s="256">
        <f>IF($AZ$6="","",$AZ$6)</f>
        <v>6</v>
      </c>
      <c r="BA121" s="256"/>
      <c r="BB121" s="15" t="s">
        <v>1</v>
      </c>
      <c r="BC121" s="256">
        <f>IF($BC$6="","",$BC$6)</f>
        <v>30</v>
      </c>
      <c r="BD121" s="256"/>
      <c r="BE121" s="107" t="s">
        <v>0</v>
      </c>
      <c r="BF121" s="257"/>
    </row>
    <row r="122" spans="1:58" ht="5.85" customHeight="1" x14ac:dyDescent="0.15">
      <c r="A122" s="4"/>
      <c r="BF122" s="5"/>
    </row>
    <row r="123" spans="1:58" ht="9.75" customHeight="1" x14ac:dyDescent="0.15">
      <c r="A123" s="4"/>
      <c r="AN123" s="66" t="s">
        <v>8</v>
      </c>
      <c r="AO123" s="67"/>
      <c r="AP123" s="68"/>
      <c r="AQ123" s="72" t="str">
        <f>IF($AQ$8="","",$AQ$8)</f>
        <v/>
      </c>
      <c r="AR123" s="73"/>
      <c r="AS123" s="73"/>
      <c r="AT123" s="73"/>
      <c r="AU123" s="74"/>
      <c r="AV123" s="1"/>
      <c r="AW123" s="2"/>
      <c r="AX123" s="2"/>
      <c r="AY123" s="2"/>
      <c r="AZ123" s="2"/>
      <c r="BA123" s="2"/>
      <c r="BB123" s="2"/>
      <c r="BC123" s="2"/>
      <c r="BD123" s="2"/>
      <c r="BE123" s="2"/>
      <c r="BF123" s="3"/>
    </row>
    <row r="124" spans="1:58" ht="9.75" customHeight="1" x14ac:dyDescent="0.15">
      <c r="A124" s="4"/>
      <c r="B124" s="78" t="s">
        <v>11</v>
      </c>
      <c r="C124" s="79"/>
      <c r="D124" s="79"/>
      <c r="E124" s="79"/>
      <c r="F124" s="79"/>
      <c r="G124" s="79"/>
      <c r="H124" s="401"/>
      <c r="I124" s="72" t="str">
        <f>IF($I$9="","",$I$9)</f>
        <v/>
      </c>
      <c r="J124" s="73"/>
      <c r="K124" s="73"/>
      <c r="L124" s="73"/>
      <c r="M124" s="73"/>
      <c r="N124" s="73"/>
      <c r="O124" s="73"/>
      <c r="P124" s="73"/>
      <c r="Q124" s="73"/>
      <c r="R124" s="74"/>
      <c r="S124" s="85" t="s">
        <v>4</v>
      </c>
      <c r="T124" s="86"/>
      <c r="U124" s="86"/>
      <c r="V124" s="86"/>
      <c r="W124" s="258"/>
      <c r="X124" s="265" t="str">
        <f>IF($X$9="","",$X$9)</f>
        <v>○○○○工事</v>
      </c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7"/>
      <c r="AL124" s="26"/>
      <c r="AN124" s="69"/>
      <c r="AO124" s="70"/>
      <c r="AP124" s="71"/>
      <c r="AQ124" s="82"/>
      <c r="AR124" s="83"/>
      <c r="AS124" s="83"/>
      <c r="AT124" s="83"/>
      <c r="AU124" s="84"/>
      <c r="AV124" s="4"/>
      <c r="BF124" s="5"/>
    </row>
    <row r="125" spans="1:58" ht="9.75" customHeight="1" x14ac:dyDescent="0.15">
      <c r="A125" s="26"/>
      <c r="B125" s="80"/>
      <c r="C125" s="81"/>
      <c r="D125" s="81"/>
      <c r="E125" s="81"/>
      <c r="F125" s="81"/>
      <c r="G125" s="81"/>
      <c r="H125" s="402"/>
      <c r="I125" s="82"/>
      <c r="J125" s="83"/>
      <c r="K125" s="83"/>
      <c r="L125" s="83"/>
      <c r="M125" s="83"/>
      <c r="N125" s="83"/>
      <c r="O125" s="83"/>
      <c r="P125" s="83"/>
      <c r="Q125" s="83"/>
      <c r="R125" s="84"/>
      <c r="S125" s="87"/>
      <c r="T125" s="88"/>
      <c r="U125" s="88"/>
      <c r="V125" s="88"/>
      <c r="W125" s="259"/>
      <c r="X125" s="268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70"/>
      <c r="AL125" s="26"/>
      <c r="AM125" s="25"/>
      <c r="AN125" s="66" t="s">
        <v>13</v>
      </c>
      <c r="AO125" s="67"/>
      <c r="AP125" s="67"/>
      <c r="AQ125" s="263" t="str">
        <f>IF(AQ86="","",AQ86)</f>
        <v>○○市○○区○○</v>
      </c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9"/>
      <c r="BE125" s="9"/>
      <c r="BF125" s="27"/>
    </row>
    <row r="126" spans="1:58" ht="9.75" customHeight="1" x14ac:dyDescent="0.15">
      <c r="A126" s="26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4"/>
      <c r="Z126" s="24"/>
      <c r="AA126" s="24"/>
      <c r="AB126" s="24"/>
      <c r="AC126" s="24"/>
      <c r="AD126" s="24"/>
      <c r="AE126" s="25"/>
      <c r="AF126" s="25"/>
      <c r="AG126" s="25"/>
      <c r="AH126" s="25"/>
      <c r="AI126" s="25"/>
      <c r="AJ126" s="25"/>
      <c r="AK126" s="25"/>
      <c r="AL126" s="25"/>
      <c r="AM126" s="25"/>
      <c r="AN126" s="95"/>
      <c r="AO126" s="96"/>
      <c r="AP126" s="96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9"/>
      <c r="BE126" s="9"/>
      <c r="BF126" s="27"/>
    </row>
    <row r="127" spans="1:58" ht="22.5" customHeight="1" x14ac:dyDescent="0.15">
      <c r="A127" s="26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15" t="s">
        <v>76</v>
      </c>
      <c r="N127" s="116"/>
      <c r="O127" s="116"/>
      <c r="P127" s="116"/>
      <c r="Q127" s="116"/>
      <c r="R127" s="116"/>
      <c r="S127" s="116"/>
      <c r="T127" s="116"/>
      <c r="U127" s="116"/>
      <c r="V127" s="116"/>
      <c r="W127" s="271"/>
      <c r="X127" s="272">
        <f>IF($X$12="","",$X$12)</f>
        <v>1</v>
      </c>
      <c r="Y127" s="273"/>
      <c r="Z127" s="273"/>
      <c r="AA127" s="273"/>
      <c r="AB127" s="273"/>
      <c r="AC127" s="273"/>
      <c r="AD127" s="273"/>
      <c r="AE127" s="273"/>
      <c r="AF127" s="274"/>
      <c r="AG127" s="130" t="s">
        <v>18</v>
      </c>
      <c r="AH127" s="120"/>
      <c r="AI127" s="121"/>
      <c r="AL127" s="22"/>
      <c r="AM127" s="22"/>
      <c r="AN127" s="122" t="s">
        <v>12</v>
      </c>
      <c r="AO127" s="123"/>
      <c r="AP127" s="123"/>
      <c r="AQ127" s="263" t="str">
        <f>IF(AQ88="","",AQ88)</f>
        <v>○○○○株式会社</v>
      </c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0"/>
      <c r="BE127" s="20"/>
      <c r="BF127" s="28"/>
    </row>
    <row r="128" spans="1:58" ht="22.5" customHeight="1" x14ac:dyDescent="0.15">
      <c r="A128" s="26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24" t="s">
        <v>17</v>
      </c>
      <c r="N128" s="125"/>
      <c r="O128" s="125"/>
      <c r="P128" s="125"/>
      <c r="Q128" s="125"/>
      <c r="R128" s="125"/>
      <c r="S128" s="125"/>
      <c r="T128" s="125"/>
      <c r="U128" s="125"/>
      <c r="V128" s="125"/>
      <c r="W128" s="126"/>
      <c r="X128" s="260">
        <f>AK141</f>
        <v>19710</v>
      </c>
      <c r="Y128" s="261"/>
      <c r="Z128" s="261"/>
      <c r="AA128" s="261"/>
      <c r="AB128" s="261"/>
      <c r="AC128" s="261"/>
      <c r="AD128" s="261"/>
      <c r="AE128" s="261"/>
      <c r="AF128" s="262"/>
      <c r="AG128" s="130" t="s">
        <v>19</v>
      </c>
      <c r="AH128" s="120"/>
      <c r="AI128" s="121"/>
      <c r="AL128" s="22"/>
      <c r="AM128" s="22"/>
      <c r="AN128" s="29"/>
      <c r="AQ128" s="263" t="str">
        <f t="shared" ref="AQ128:AQ129" si="24">IF(AQ89="","",AQ89)</f>
        <v>代表取締役社長　○○　○○</v>
      </c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34" t="s">
        <v>15</v>
      </c>
      <c r="BE128" s="20"/>
      <c r="BF128" s="28"/>
    </row>
    <row r="129" spans="1:58" ht="22.5" customHeight="1" x14ac:dyDescent="0.15">
      <c r="A129" s="26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 t="s">
        <v>20</v>
      </c>
      <c r="V129" s="9"/>
      <c r="X129" s="9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131" t="s">
        <v>14</v>
      </c>
      <c r="AO129" s="132"/>
      <c r="AP129" s="132"/>
      <c r="AQ129" s="264" t="str">
        <f t="shared" si="24"/>
        <v>○○○-○○○-○○○</v>
      </c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E129" s="20"/>
      <c r="BF129" s="28"/>
    </row>
    <row r="130" spans="1:58" ht="17.100000000000001" customHeight="1" x14ac:dyDescent="0.15">
      <c r="A130" s="26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2"/>
      <c r="Z130" s="22"/>
      <c r="AA130" s="22"/>
      <c r="AB130" s="22"/>
      <c r="AC130" s="22"/>
      <c r="AD130" s="22"/>
      <c r="AE130" s="22"/>
      <c r="AF130" s="22"/>
      <c r="AG130" s="22"/>
      <c r="AM130" s="22"/>
      <c r="AN130" s="135" t="s">
        <v>21</v>
      </c>
      <c r="AO130" s="136"/>
      <c r="AP130" s="136"/>
      <c r="AQ130" s="275"/>
      <c r="AR130" s="16" t="s">
        <v>31</v>
      </c>
      <c r="AS130" s="276">
        <f>IF($AS$15="","",$AS$15)</f>
        <v>1234567890123</v>
      </c>
      <c r="AT130" s="276"/>
      <c r="AU130" s="276"/>
      <c r="AV130" s="276"/>
      <c r="AW130" s="276"/>
      <c r="AX130" s="276"/>
      <c r="AY130" s="276"/>
      <c r="AZ130" s="276"/>
      <c r="BA130" s="276"/>
      <c r="BB130" s="276"/>
      <c r="BC130" s="276"/>
      <c r="BD130" s="276"/>
      <c r="BE130" s="276"/>
      <c r="BF130" s="277"/>
    </row>
    <row r="131" spans="1:58" ht="5.85" customHeight="1" x14ac:dyDescent="0.15">
      <c r="A131" s="26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19"/>
      <c r="AR131" s="20"/>
      <c r="AS131" s="31"/>
      <c r="AT131" s="20"/>
      <c r="AU131" s="21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8"/>
    </row>
    <row r="132" spans="1:58" ht="22.5" customHeight="1" x14ac:dyDescent="0.15">
      <c r="A132" s="141" t="s">
        <v>22</v>
      </c>
      <c r="B132" s="142"/>
      <c r="C132" s="142"/>
      <c r="D132" s="142"/>
      <c r="E132" s="142"/>
      <c r="F132" s="143"/>
      <c r="G132" s="220" t="s">
        <v>23</v>
      </c>
      <c r="H132" s="221"/>
      <c r="I132" s="221"/>
      <c r="J132" s="222"/>
      <c r="K132" s="236" t="s">
        <v>26</v>
      </c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9"/>
      <c r="AB132" s="32" t="s">
        <v>27</v>
      </c>
      <c r="AC132" s="278" t="s">
        <v>28</v>
      </c>
      <c r="AD132" s="279"/>
      <c r="AE132" s="279"/>
      <c r="AF132" s="280"/>
      <c r="AG132" s="278" t="s">
        <v>29</v>
      </c>
      <c r="AH132" s="279"/>
      <c r="AI132" s="279"/>
      <c r="AJ132" s="280"/>
      <c r="AK132" s="151" t="s">
        <v>30</v>
      </c>
      <c r="AL132" s="152"/>
      <c r="AM132" s="152"/>
      <c r="AN132" s="152"/>
      <c r="AO132" s="152"/>
      <c r="AP132" s="152"/>
      <c r="AQ132" s="152"/>
      <c r="AR132" s="152"/>
      <c r="AS132" s="153"/>
      <c r="AT132" s="20"/>
      <c r="AU132" s="21"/>
      <c r="AV132" s="281" t="s">
        <v>24</v>
      </c>
      <c r="AW132" s="282"/>
      <c r="AX132" s="282"/>
      <c r="AY132" s="282"/>
      <c r="AZ132" s="282"/>
      <c r="BA132" s="282"/>
      <c r="BB132" s="282"/>
      <c r="BC132" s="282"/>
      <c r="BD132" s="282"/>
      <c r="BE132" s="282"/>
      <c r="BF132" s="283"/>
    </row>
    <row r="133" spans="1:58" ht="17.100000000000001" customHeight="1" x14ac:dyDescent="0.15">
      <c r="A133" s="171" t="str">
        <f>IF(A94="","",A94)</f>
        <v/>
      </c>
      <c r="B133" s="172"/>
      <c r="C133" s="172"/>
      <c r="D133" s="172"/>
      <c r="E133" s="172"/>
      <c r="F133" s="303"/>
      <c r="G133" s="304">
        <f>IF(G94="","",G94)</f>
        <v>6</v>
      </c>
      <c r="H133" s="305"/>
      <c r="I133" s="306">
        <f>IF(I94="","",I94)</f>
        <v>25</v>
      </c>
      <c r="J133" s="307"/>
      <c r="K133" s="308" t="str">
        <f>IF(K94="","",K94)</f>
        <v>軽油</v>
      </c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10"/>
      <c r="AB133" s="60" t="str">
        <f>IF(AB94="","",AB94)</f>
        <v>ℓ</v>
      </c>
      <c r="AC133" s="311">
        <f>IF(AC94="","",AC94)</f>
        <v>100</v>
      </c>
      <c r="AD133" s="312"/>
      <c r="AE133" s="312"/>
      <c r="AF133" s="313"/>
      <c r="AG133" s="311">
        <f>IF(AG94="","",AG94)</f>
        <v>150</v>
      </c>
      <c r="AH133" s="312"/>
      <c r="AI133" s="312"/>
      <c r="AJ133" s="313"/>
      <c r="AK133" s="284">
        <f>IF(AK94="","",AK94)</f>
        <v>15000</v>
      </c>
      <c r="AL133" s="154"/>
      <c r="AM133" s="154"/>
      <c r="AN133" s="154"/>
      <c r="AO133" s="154"/>
      <c r="AP133" s="154"/>
      <c r="AQ133" s="154"/>
      <c r="AR133" s="154"/>
      <c r="AS133" s="155"/>
      <c r="AT133" s="20"/>
      <c r="AU133" s="21"/>
      <c r="AV133" s="285" t="str">
        <f>IF(AV94="","",AV94)</f>
        <v/>
      </c>
      <c r="AW133" s="286"/>
      <c r="AX133" s="287"/>
      <c r="AY133" s="288" t="str">
        <f>IF(AY94="","",AY94)</f>
        <v/>
      </c>
      <c r="AZ133" s="289"/>
      <c r="BA133" s="289"/>
      <c r="BB133" s="289"/>
      <c r="BC133" s="289"/>
      <c r="BD133" s="289"/>
      <c r="BE133" s="289"/>
      <c r="BF133" s="290"/>
    </row>
    <row r="134" spans="1:58" ht="17.100000000000001" customHeight="1" x14ac:dyDescent="0.15">
      <c r="A134" s="156" t="str">
        <f t="shared" ref="A134:A140" si="25">IF(A95="","",A95)</f>
        <v/>
      </c>
      <c r="B134" s="157"/>
      <c r="C134" s="157"/>
      <c r="D134" s="157"/>
      <c r="E134" s="157"/>
      <c r="F134" s="291"/>
      <c r="G134" s="292">
        <f t="shared" ref="G134:G140" si="26">IF(G95="","",G95)</f>
        <v>6</v>
      </c>
      <c r="H134" s="293"/>
      <c r="I134" s="294">
        <f t="shared" ref="I134:I140" si="27">IF(I95="","",I95)</f>
        <v>25</v>
      </c>
      <c r="J134" s="295"/>
      <c r="K134" s="296" t="str">
        <f>IF(K95="","",K95)</f>
        <v>軽油税</v>
      </c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8"/>
      <c r="AB134" s="61" t="str">
        <f t="shared" ref="AB134:AC141" si="28">IF(AB95="","",AB95)</f>
        <v>ℓ</v>
      </c>
      <c r="AC134" s="299">
        <f t="shared" si="28"/>
        <v>100</v>
      </c>
      <c r="AD134" s="300"/>
      <c r="AE134" s="300"/>
      <c r="AF134" s="301"/>
      <c r="AG134" s="299">
        <f>IF(AG95="","",AG95)</f>
        <v>32.1</v>
      </c>
      <c r="AH134" s="300"/>
      <c r="AI134" s="300"/>
      <c r="AJ134" s="301"/>
      <c r="AK134" s="302">
        <f>IF(AK95="","",AK95)</f>
        <v>3210</v>
      </c>
      <c r="AL134" s="169"/>
      <c r="AM134" s="169"/>
      <c r="AN134" s="169"/>
      <c r="AO134" s="169"/>
      <c r="AP134" s="169"/>
      <c r="AQ134" s="169"/>
      <c r="AR134" s="169"/>
      <c r="AS134" s="170"/>
      <c r="AT134" s="20"/>
      <c r="AU134" s="21"/>
      <c r="AV134" s="314" t="str">
        <f t="shared" ref="AV134:AV136" si="29">IF(AV95="","",AV95)</f>
        <v/>
      </c>
      <c r="AW134" s="315"/>
      <c r="AX134" s="316"/>
      <c r="AY134" s="317" t="str">
        <f t="shared" ref="AY134:AY147" si="30">IF(AY95="","",AY95)</f>
        <v/>
      </c>
      <c r="AZ134" s="318"/>
      <c r="BA134" s="318"/>
      <c r="BB134" s="318"/>
      <c r="BC134" s="318"/>
      <c r="BD134" s="318"/>
      <c r="BE134" s="318"/>
      <c r="BF134" s="319"/>
    </row>
    <row r="135" spans="1:58" ht="17.100000000000001" customHeight="1" x14ac:dyDescent="0.15">
      <c r="A135" s="156" t="str">
        <f t="shared" si="25"/>
        <v/>
      </c>
      <c r="B135" s="157"/>
      <c r="C135" s="157"/>
      <c r="D135" s="157"/>
      <c r="E135" s="157"/>
      <c r="F135" s="291"/>
      <c r="G135" s="292" t="str">
        <f t="shared" si="26"/>
        <v/>
      </c>
      <c r="H135" s="293"/>
      <c r="I135" s="294" t="str">
        <f t="shared" si="27"/>
        <v/>
      </c>
      <c r="J135" s="295"/>
      <c r="K135" s="296" t="str">
        <f t="shared" ref="K135:K138" si="31">IF(K96="","",K96)</f>
        <v/>
      </c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8"/>
      <c r="AB135" s="61" t="str">
        <f t="shared" si="28"/>
        <v/>
      </c>
      <c r="AC135" s="299" t="str">
        <f t="shared" si="28"/>
        <v/>
      </c>
      <c r="AD135" s="300"/>
      <c r="AE135" s="300"/>
      <c r="AF135" s="301"/>
      <c r="AG135" s="299" t="str">
        <f t="shared" ref="AG135:AG141" si="32">IF(AG96="","",AG96)</f>
        <v/>
      </c>
      <c r="AH135" s="300"/>
      <c r="AI135" s="300"/>
      <c r="AJ135" s="301"/>
      <c r="AK135" s="302" t="str">
        <f t="shared" ref="AK135:AK141" si="33">IF(AK96="","",AK96)</f>
        <v/>
      </c>
      <c r="AL135" s="169"/>
      <c r="AM135" s="169"/>
      <c r="AN135" s="169"/>
      <c r="AO135" s="169"/>
      <c r="AP135" s="169"/>
      <c r="AQ135" s="169"/>
      <c r="AR135" s="169"/>
      <c r="AS135" s="170"/>
      <c r="AT135" s="20"/>
      <c r="AU135" s="21"/>
      <c r="AV135" s="314" t="str">
        <f t="shared" si="29"/>
        <v/>
      </c>
      <c r="AW135" s="315"/>
      <c r="AX135" s="316"/>
      <c r="AY135" s="317" t="str">
        <f t="shared" si="30"/>
        <v/>
      </c>
      <c r="AZ135" s="318"/>
      <c r="BA135" s="318"/>
      <c r="BB135" s="318"/>
      <c r="BC135" s="318"/>
      <c r="BD135" s="318"/>
      <c r="BE135" s="318"/>
      <c r="BF135" s="319"/>
    </row>
    <row r="136" spans="1:58" ht="17.100000000000001" customHeight="1" x14ac:dyDescent="0.15">
      <c r="A136" s="156" t="str">
        <f t="shared" si="25"/>
        <v/>
      </c>
      <c r="B136" s="157"/>
      <c r="C136" s="157"/>
      <c r="D136" s="157"/>
      <c r="E136" s="157"/>
      <c r="F136" s="291"/>
      <c r="G136" s="292" t="str">
        <f t="shared" si="26"/>
        <v/>
      </c>
      <c r="H136" s="293"/>
      <c r="I136" s="294" t="str">
        <f t="shared" si="27"/>
        <v/>
      </c>
      <c r="J136" s="295"/>
      <c r="K136" s="296" t="str">
        <f t="shared" si="31"/>
        <v/>
      </c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8"/>
      <c r="AB136" s="61" t="str">
        <f t="shared" si="28"/>
        <v/>
      </c>
      <c r="AC136" s="299" t="str">
        <f t="shared" si="28"/>
        <v/>
      </c>
      <c r="AD136" s="300"/>
      <c r="AE136" s="300"/>
      <c r="AF136" s="301"/>
      <c r="AG136" s="299" t="str">
        <f t="shared" si="32"/>
        <v/>
      </c>
      <c r="AH136" s="300"/>
      <c r="AI136" s="300"/>
      <c r="AJ136" s="301"/>
      <c r="AK136" s="302" t="str">
        <f t="shared" si="33"/>
        <v/>
      </c>
      <c r="AL136" s="169"/>
      <c r="AM136" s="169"/>
      <c r="AN136" s="169"/>
      <c r="AO136" s="169"/>
      <c r="AP136" s="169"/>
      <c r="AQ136" s="169"/>
      <c r="AR136" s="169"/>
      <c r="AS136" s="170"/>
      <c r="AT136" s="20"/>
      <c r="AU136" s="21"/>
      <c r="AV136" s="314" t="str">
        <f t="shared" si="29"/>
        <v/>
      </c>
      <c r="AW136" s="315"/>
      <c r="AX136" s="316"/>
      <c r="AY136" s="317" t="str">
        <f t="shared" si="30"/>
        <v/>
      </c>
      <c r="AZ136" s="318"/>
      <c r="BA136" s="318"/>
      <c r="BB136" s="318"/>
      <c r="BC136" s="318"/>
      <c r="BD136" s="318"/>
      <c r="BE136" s="318"/>
      <c r="BF136" s="319"/>
    </row>
    <row r="137" spans="1:58" ht="17.100000000000001" customHeight="1" x14ac:dyDescent="0.15">
      <c r="A137" s="156" t="str">
        <f t="shared" si="25"/>
        <v/>
      </c>
      <c r="B137" s="157"/>
      <c r="C137" s="157"/>
      <c r="D137" s="157"/>
      <c r="E137" s="157"/>
      <c r="F137" s="291"/>
      <c r="G137" s="292" t="str">
        <f t="shared" si="26"/>
        <v/>
      </c>
      <c r="H137" s="293"/>
      <c r="I137" s="294" t="str">
        <f t="shared" si="27"/>
        <v/>
      </c>
      <c r="J137" s="295"/>
      <c r="K137" s="296" t="str">
        <f t="shared" si="31"/>
        <v/>
      </c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8"/>
      <c r="AB137" s="61" t="str">
        <f t="shared" si="28"/>
        <v/>
      </c>
      <c r="AC137" s="299" t="str">
        <f t="shared" si="28"/>
        <v/>
      </c>
      <c r="AD137" s="300"/>
      <c r="AE137" s="300"/>
      <c r="AF137" s="301"/>
      <c r="AG137" s="299" t="str">
        <f t="shared" si="32"/>
        <v/>
      </c>
      <c r="AH137" s="300"/>
      <c r="AI137" s="300"/>
      <c r="AJ137" s="301"/>
      <c r="AK137" s="302" t="str">
        <f t="shared" si="33"/>
        <v/>
      </c>
      <c r="AL137" s="169"/>
      <c r="AM137" s="169"/>
      <c r="AN137" s="169"/>
      <c r="AO137" s="169"/>
      <c r="AP137" s="169"/>
      <c r="AQ137" s="169"/>
      <c r="AR137" s="169"/>
      <c r="AS137" s="170"/>
      <c r="AT137" s="20"/>
      <c r="AU137" s="21"/>
      <c r="AV137" s="386" t="s">
        <v>25</v>
      </c>
      <c r="AW137" s="387"/>
      <c r="AX137" s="388"/>
      <c r="AY137" s="389" t="str">
        <f t="shared" si="30"/>
        <v/>
      </c>
      <c r="AZ137" s="390"/>
      <c r="BA137" s="390"/>
      <c r="BB137" s="390"/>
      <c r="BC137" s="390"/>
      <c r="BD137" s="390"/>
      <c r="BE137" s="390"/>
      <c r="BF137" s="391"/>
    </row>
    <row r="138" spans="1:58" ht="17.100000000000001" customHeight="1" x14ac:dyDescent="0.15">
      <c r="A138" s="184" t="str">
        <f t="shared" si="25"/>
        <v/>
      </c>
      <c r="B138" s="185"/>
      <c r="C138" s="185"/>
      <c r="D138" s="185"/>
      <c r="E138" s="185"/>
      <c r="F138" s="323"/>
      <c r="G138" s="324" t="str">
        <f t="shared" si="26"/>
        <v/>
      </c>
      <c r="H138" s="325"/>
      <c r="I138" s="326" t="str">
        <f t="shared" si="27"/>
        <v/>
      </c>
      <c r="J138" s="327"/>
      <c r="K138" s="328" t="str">
        <f t="shared" si="31"/>
        <v/>
      </c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  <c r="AA138" s="330"/>
      <c r="AB138" s="62" t="str">
        <f t="shared" si="28"/>
        <v/>
      </c>
      <c r="AC138" s="331" t="str">
        <f t="shared" si="28"/>
        <v/>
      </c>
      <c r="AD138" s="332"/>
      <c r="AE138" s="332"/>
      <c r="AF138" s="333"/>
      <c r="AG138" s="331" t="str">
        <f t="shared" si="32"/>
        <v/>
      </c>
      <c r="AH138" s="332"/>
      <c r="AI138" s="332"/>
      <c r="AJ138" s="333"/>
      <c r="AK138" s="334" t="str">
        <f t="shared" si="33"/>
        <v/>
      </c>
      <c r="AL138" s="197"/>
      <c r="AM138" s="197"/>
      <c r="AN138" s="197"/>
      <c r="AO138" s="197"/>
      <c r="AP138" s="197"/>
      <c r="AQ138" s="197"/>
      <c r="AR138" s="197"/>
      <c r="AS138" s="198"/>
      <c r="AT138" s="20"/>
      <c r="AU138" s="21"/>
      <c r="AV138" s="335" t="s">
        <v>5</v>
      </c>
      <c r="AW138" s="336"/>
      <c r="AX138" s="337"/>
      <c r="AY138" s="338" t="str">
        <f t="shared" si="30"/>
        <v/>
      </c>
      <c r="AZ138" s="339"/>
      <c r="BA138" s="339"/>
      <c r="BB138" s="339"/>
      <c r="BC138" s="339"/>
      <c r="BD138" s="339"/>
      <c r="BE138" s="339"/>
      <c r="BF138" s="340"/>
    </row>
    <row r="139" spans="1:58" ht="17.100000000000001" customHeight="1" x14ac:dyDescent="0.15">
      <c r="A139" s="220" t="str">
        <f t="shared" si="25"/>
        <v/>
      </c>
      <c r="B139" s="221"/>
      <c r="C139" s="221"/>
      <c r="D139" s="221"/>
      <c r="E139" s="221"/>
      <c r="F139" s="222"/>
      <c r="G139" s="347" t="str">
        <f t="shared" si="26"/>
        <v/>
      </c>
      <c r="H139" s="348"/>
      <c r="I139" s="349" t="str">
        <f t="shared" si="27"/>
        <v/>
      </c>
      <c r="J139" s="350"/>
      <c r="K139" s="351" t="s">
        <v>35</v>
      </c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3"/>
      <c r="AB139" s="59" t="str">
        <f t="shared" si="28"/>
        <v/>
      </c>
      <c r="AC139" s="240" t="str">
        <f t="shared" si="28"/>
        <v/>
      </c>
      <c r="AD139" s="241"/>
      <c r="AE139" s="241"/>
      <c r="AF139" s="242"/>
      <c r="AG139" s="240" t="str">
        <f t="shared" si="32"/>
        <v/>
      </c>
      <c r="AH139" s="241"/>
      <c r="AI139" s="241"/>
      <c r="AJ139" s="242"/>
      <c r="AK139" s="341">
        <f t="shared" si="33"/>
        <v>18210</v>
      </c>
      <c r="AL139" s="342"/>
      <c r="AM139" s="342"/>
      <c r="AN139" s="342"/>
      <c r="AO139" s="342"/>
      <c r="AP139" s="342"/>
      <c r="AQ139" s="342"/>
      <c r="AR139" s="342"/>
      <c r="AS139" s="343"/>
      <c r="AT139" s="9"/>
      <c r="AU139" s="9"/>
      <c r="AV139" s="395" t="str">
        <f>IF(AV100="","",AV100)</f>
        <v/>
      </c>
      <c r="AW139" s="396"/>
      <c r="AX139" s="397"/>
      <c r="AY139" s="288" t="str">
        <f>IF(AY100="","",AY100)</f>
        <v/>
      </c>
      <c r="AZ139" s="289"/>
      <c r="BA139" s="289"/>
      <c r="BB139" s="289"/>
      <c r="BC139" s="289"/>
      <c r="BD139" s="289"/>
      <c r="BE139" s="289"/>
      <c r="BF139" s="290"/>
    </row>
    <row r="140" spans="1:58" ht="17.100000000000001" customHeight="1" x14ac:dyDescent="0.15">
      <c r="A140" s="202" t="str">
        <f t="shared" si="25"/>
        <v/>
      </c>
      <c r="B140" s="203"/>
      <c r="C140" s="203"/>
      <c r="D140" s="203"/>
      <c r="E140" s="203"/>
      <c r="F140" s="204"/>
      <c r="G140" s="205" t="str">
        <f t="shared" si="26"/>
        <v/>
      </c>
      <c r="H140" s="206"/>
      <c r="I140" s="207" t="str">
        <f t="shared" si="27"/>
        <v/>
      </c>
      <c r="J140" s="208"/>
      <c r="K140" s="209"/>
      <c r="L140" s="210"/>
      <c r="M140" s="210"/>
      <c r="N140" s="210"/>
      <c r="O140" s="210"/>
      <c r="P140" s="210"/>
      <c r="Q140" s="210"/>
      <c r="R140" s="210"/>
      <c r="S140" s="211">
        <f>IF(S101="","",S101)</f>
        <v>10</v>
      </c>
      <c r="T140" s="211"/>
      <c r="U140" s="211"/>
      <c r="V140" s="212" t="s">
        <v>36</v>
      </c>
      <c r="W140" s="212"/>
      <c r="X140" s="212"/>
      <c r="Y140" s="212"/>
      <c r="Z140" s="212"/>
      <c r="AA140" s="213"/>
      <c r="AB140" s="58" t="str">
        <f t="shared" si="28"/>
        <v/>
      </c>
      <c r="AC140" s="214" t="str">
        <f t="shared" si="28"/>
        <v/>
      </c>
      <c r="AD140" s="215"/>
      <c r="AE140" s="215"/>
      <c r="AF140" s="216"/>
      <c r="AG140" s="214" t="str">
        <f t="shared" si="32"/>
        <v/>
      </c>
      <c r="AH140" s="215"/>
      <c r="AI140" s="215"/>
      <c r="AJ140" s="216"/>
      <c r="AK140" s="344">
        <f t="shared" si="33"/>
        <v>1500</v>
      </c>
      <c r="AL140" s="345"/>
      <c r="AM140" s="345"/>
      <c r="AN140" s="345"/>
      <c r="AO140" s="345"/>
      <c r="AP140" s="345"/>
      <c r="AQ140" s="345"/>
      <c r="AR140" s="345"/>
      <c r="AS140" s="346"/>
      <c r="AT140" s="20"/>
      <c r="AU140" s="21"/>
      <c r="AV140" s="383" t="str">
        <f>IF(AV101="","",AV101)</f>
        <v/>
      </c>
      <c r="AW140" s="384"/>
      <c r="AX140" s="385"/>
      <c r="AY140" s="392" t="str">
        <f t="shared" si="30"/>
        <v/>
      </c>
      <c r="AZ140" s="393"/>
      <c r="BA140" s="393"/>
      <c r="BB140" s="393"/>
      <c r="BC140" s="393"/>
      <c r="BD140" s="393"/>
      <c r="BE140" s="393"/>
      <c r="BF140" s="394"/>
    </row>
    <row r="141" spans="1:58" ht="17.100000000000001" customHeight="1" x14ac:dyDescent="0.15">
      <c r="A141" s="236" t="s">
        <v>5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9"/>
      <c r="AB141" s="59" t="str">
        <f t="shared" si="28"/>
        <v/>
      </c>
      <c r="AC141" s="240" t="str">
        <f t="shared" si="28"/>
        <v/>
      </c>
      <c r="AD141" s="241"/>
      <c r="AE141" s="241"/>
      <c r="AF141" s="242"/>
      <c r="AG141" s="240" t="str">
        <f t="shared" si="32"/>
        <v/>
      </c>
      <c r="AH141" s="241"/>
      <c r="AI141" s="241"/>
      <c r="AJ141" s="242"/>
      <c r="AK141" s="341">
        <f t="shared" si="33"/>
        <v>19710</v>
      </c>
      <c r="AL141" s="342"/>
      <c r="AM141" s="342"/>
      <c r="AN141" s="342"/>
      <c r="AO141" s="342"/>
      <c r="AP141" s="342"/>
      <c r="AQ141" s="342"/>
      <c r="AR141" s="342"/>
      <c r="AS141" s="343"/>
      <c r="AT141" s="41"/>
      <c r="AU141" s="43"/>
      <c r="AV141" s="383" t="str">
        <f>IF(AV102="","",AV102)</f>
        <v/>
      </c>
      <c r="AW141" s="384"/>
      <c r="AX141" s="385"/>
      <c r="AY141" s="317" t="str">
        <f t="shared" si="30"/>
        <v/>
      </c>
      <c r="AZ141" s="318"/>
      <c r="BA141" s="318"/>
      <c r="BB141" s="318"/>
      <c r="BC141" s="318"/>
      <c r="BD141" s="318"/>
      <c r="BE141" s="318"/>
      <c r="BF141" s="319"/>
    </row>
    <row r="142" spans="1:58" ht="8.4499999999999993" customHeight="1" x14ac:dyDescent="0.15">
      <c r="A142" s="26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S142" s="31"/>
      <c r="AT142" s="20"/>
      <c r="AU142" s="21"/>
      <c r="AV142" s="398" t="str">
        <f>IF(AV103="","",AV103)</f>
        <v/>
      </c>
      <c r="AW142" s="399"/>
      <c r="AX142" s="400"/>
      <c r="AY142" s="353" t="str">
        <f t="shared" si="30"/>
        <v/>
      </c>
      <c r="AZ142" s="353"/>
      <c r="BA142" s="353"/>
      <c r="BB142" s="353"/>
      <c r="BC142" s="353"/>
      <c r="BD142" s="353"/>
      <c r="BE142" s="353"/>
      <c r="BF142" s="353"/>
    </row>
    <row r="143" spans="1:58" ht="8.4499999999999993" customHeight="1" x14ac:dyDescent="0.15">
      <c r="A143" s="26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354">
        <f>IF(S140="","",S140)</f>
        <v>10</v>
      </c>
      <c r="S143" s="355"/>
      <c r="T143" s="355"/>
      <c r="U143" s="358" t="s">
        <v>37</v>
      </c>
      <c r="V143" s="358"/>
      <c r="W143" s="359"/>
      <c r="X143" s="255">
        <f>IF(X104="","",X104)</f>
        <v>15000</v>
      </c>
      <c r="Y143" s="255"/>
      <c r="Z143" s="255"/>
      <c r="AA143" s="255"/>
      <c r="AB143" s="255"/>
      <c r="AC143" s="255"/>
      <c r="AD143" s="255"/>
      <c r="AE143" s="255"/>
      <c r="AF143" s="255"/>
      <c r="AG143" s="254" t="s">
        <v>25</v>
      </c>
      <c r="AH143" s="254"/>
      <c r="AI143" s="254"/>
      <c r="AJ143" s="254"/>
      <c r="AK143" s="255">
        <f>IF(R143="","",ROUNDDOWN(X143*(R143/100),0))</f>
        <v>1500</v>
      </c>
      <c r="AL143" s="255"/>
      <c r="AM143" s="255"/>
      <c r="AN143" s="255"/>
      <c r="AO143" s="255"/>
      <c r="AP143" s="255"/>
      <c r="AQ143" s="255"/>
      <c r="AR143" s="255"/>
      <c r="AS143" s="255"/>
      <c r="AT143" s="20"/>
      <c r="AU143" s="21"/>
      <c r="AV143" s="383"/>
      <c r="AW143" s="384"/>
      <c r="AX143" s="385"/>
      <c r="AY143" s="353" t="str">
        <f t="shared" si="30"/>
        <v/>
      </c>
      <c r="AZ143" s="353"/>
      <c r="BA143" s="353"/>
      <c r="BB143" s="353"/>
      <c r="BC143" s="353"/>
      <c r="BD143" s="353"/>
      <c r="BE143" s="353"/>
      <c r="BF143" s="353"/>
    </row>
    <row r="144" spans="1:58" ht="8.4499999999999993" customHeight="1" x14ac:dyDescent="0.15">
      <c r="A144" s="26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356"/>
      <c r="S144" s="357"/>
      <c r="T144" s="357"/>
      <c r="U144" s="360"/>
      <c r="V144" s="360"/>
      <c r="W144" s="361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4"/>
      <c r="AH144" s="254"/>
      <c r="AI144" s="254"/>
      <c r="AJ144" s="254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0"/>
      <c r="AU144" s="21"/>
      <c r="AV144" s="362" t="s">
        <v>25</v>
      </c>
      <c r="AW144" s="362"/>
      <c r="AX144" s="362"/>
      <c r="AY144" s="353" t="str">
        <f t="shared" si="30"/>
        <v/>
      </c>
      <c r="AZ144" s="353"/>
      <c r="BA144" s="353"/>
      <c r="BB144" s="353"/>
      <c r="BC144" s="353"/>
      <c r="BD144" s="353"/>
      <c r="BE144" s="353"/>
      <c r="BF144" s="353"/>
    </row>
    <row r="145" spans="1:58" ht="8.4499999999999993" customHeight="1" x14ac:dyDescent="0.15">
      <c r="A145" s="26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44"/>
      <c r="S145" s="44"/>
      <c r="T145" s="44"/>
      <c r="U145" s="44"/>
      <c r="V145" s="44"/>
      <c r="W145" s="44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21"/>
      <c r="AV145" s="363"/>
      <c r="AW145" s="363"/>
      <c r="AX145" s="363"/>
      <c r="AY145" s="364" t="str">
        <f t="shared" si="30"/>
        <v/>
      </c>
      <c r="AZ145" s="364"/>
      <c r="BA145" s="364"/>
      <c r="BB145" s="364"/>
      <c r="BC145" s="364"/>
      <c r="BD145" s="364"/>
      <c r="BE145" s="364"/>
      <c r="BF145" s="364"/>
    </row>
    <row r="146" spans="1:58" ht="8.4499999999999993" customHeight="1" x14ac:dyDescent="0.15">
      <c r="A146" s="26"/>
      <c r="B146" s="9"/>
      <c r="C146" s="9"/>
      <c r="D146" s="9"/>
      <c r="E146" s="9"/>
      <c r="F146" s="9"/>
      <c r="G146" s="38"/>
      <c r="H146" s="38"/>
      <c r="I146" s="38"/>
      <c r="J146" s="38"/>
      <c r="K146" s="39"/>
      <c r="L146" s="39"/>
      <c r="M146" s="39"/>
      <c r="N146" s="39"/>
      <c r="O146" s="39"/>
      <c r="P146" s="39"/>
      <c r="Q146" s="39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21"/>
      <c r="AV146" s="365" t="s">
        <v>5</v>
      </c>
      <c r="AW146" s="366"/>
      <c r="AX146" s="367"/>
      <c r="AY146" s="371" t="str">
        <f t="shared" si="30"/>
        <v/>
      </c>
      <c r="AZ146" s="372"/>
      <c r="BA146" s="372"/>
      <c r="BB146" s="372"/>
      <c r="BC146" s="372"/>
      <c r="BD146" s="372"/>
      <c r="BE146" s="372"/>
      <c r="BF146" s="373"/>
    </row>
    <row r="147" spans="1:58" ht="8.4499999999999993" customHeight="1" x14ac:dyDescent="0.15">
      <c r="A147" s="26"/>
      <c r="B147" s="9"/>
      <c r="C147" s="9"/>
      <c r="D147" s="9"/>
      <c r="E147" s="9"/>
      <c r="F147" s="9"/>
      <c r="G147" s="38"/>
      <c r="H147" s="38"/>
      <c r="I147" s="38"/>
      <c r="J147" s="38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40"/>
      <c r="AC147" s="22"/>
      <c r="AD147" s="22"/>
      <c r="AE147" s="22"/>
      <c r="AF147" s="22"/>
      <c r="AG147" s="22"/>
      <c r="AH147" s="22"/>
      <c r="AI147" s="42"/>
      <c r="AJ147" s="22"/>
      <c r="AK147" s="38"/>
      <c r="AL147" s="38"/>
      <c r="AM147" s="38"/>
      <c r="AN147" s="38"/>
      <c r="AO147" s="38"/>
      <c r="AP147" s="38"/>
      <c r="AQ147" s="38"/>
      <c r="AR147" s="38"/>
      <c r="AS147" s="38"/>
      <c r="AT147" s="20"/>
      <c r="AU147" s="21"/>
      <c r="AV147" s="368"/>
      <c r="AW147" s="369"/>
      <c r="AX147" s="370"/>
      <c r="AY147" s="374" t="str">
        <f t="shared" si="30"/>
        <v/>
      </c>
      <c r="AZ147" s="375"/>
      <c r="BA147" s="375"/>
      <c r="BB147" s="375"/>
      <c r="BC147" s="375"/>
      <c r="BD147" s="375"/>
      <c r="BE147" s="375"/>
      <c r="BF147" s="376"/>
    </row>
    <row r="148" spans="1:58" ht="8.4499999999999993" customHeight="1" x14ac:dyDescent="0.15">
      <c r="A148" s="2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37"/>
      <c r="AC148" s="22"/>
      <c r="AD148" s="22"/>
      <c r="AE148" s="22"/>
      <c r="AF148" s="22"/>
      <c r="AG148" s="22"/>
      <c r="AH148" s="22"/>
      <c r="AI148" s="22"/>
      <c r="AJ148" s="22"/>
      <c r="AK148" s="38"/>
      <c r="AL148" s="38"/>
      <c r="AM148" s="38"/>
      <c r="AN148" s="38"/>
      <c r="AO148" s="38"/>
      <c r="AP148" s="38"/>
      <c r="AQ148" s="38"/>
      <c r="AR148" s="38"/>
      <c r="AS148" s="38"/>
      <c r="AT148" s="9"/>
      <c r="AU148" s="9"/>
      <c r="AV148" s="49"/>
      <c r="AW148" s="49"/>
      <c r="AX148" s="49"/>
      <c r="AY148" s="46"/>
      <c r="AZ148" s="46"/>
      <c r="BA148" s="46"/>
      <c r="BB148" s="46"/>
      <c r="BC148" s="46"/>
      <c r="BD148" s="46"/>
      <c r="BE148" s="46"/>
      <c r="BF148" s="47"/>
    </row>
    <row r="149" spans="1:58" ht="8.4499999999999993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V149" s="36"/>
      <c r="AW149" s="36"/>
      <c r="AX149" s="36"/>
      <c r="AY149" s="34"/>
      <c r="AZ149" s="34"/>
      <c r="BA149" s="34"/>
      <c r="BB149" s="34"/>
      <c r="BC149" s="34"/>
      <c r="BD149" s="34"/>
      <c r="BE149" s="34"/>
      <c r="BF149" s="35"/>
    </row>
    <row r="150" spans="1:58" ht="11.25" customHeight="1" x14ac:dyDescent="0.15">
      <c r="A150" s="4"/>
      <c r="B150" s="377"/>
      <c r="C150" s="234"/>
      <c r="D150" s="234"/>
      <c r="E150" s="234"/>
      <c r="F150" s="234"/>
      <c r="G150" s="234"/>
      <c r="H150" s="234"/>
      <c r="I150" s="378"/>
      <c r="J150" s="377"/>
      <c r="K150" s="234"/>
      <c r="L150" s="234"/>
      <c r="M150" s="234"/>
      <c r="N150" s="234"/>
      <c r="O150" s="234"/>
      <c r="P150" s="234"/>
      <c r="Q150" s="378"/>
      <c r="R150" s="377"/>
      <c r="S150" s="234"/>
      <c r="T150" s="234"/>
      <c r="U150" s="234"/>
      <c r="V150" s="234"/>
      <c r="W150" s="378"/>
      <c r="X150" s="377"/>
      <c r="Y150" s="234"/>
      <c r="Z150" s="234"/>
      <c r="AA150" s="378"/>
      <c r="AB150" s="377"/>
      <c r="AC150" s="234"/>
      <c r="AD150" s="234"/>
      <c r="AE150" s="378"/>
      <c r="AF150" s="377"/>
      <c r="AG150" s="234"/>
      <c r="AH150" s="234"/>
      <c r="AI150" s="378"/>
      <c r="AK150" s="33"/>
      <c r="BF150" s="5"/>
    </row>
    <row r="151" spans="1:58" ht="17.100000000000001" customHeight="1" x14ac:dyDescent="0.15">
      <c r="A151" s="4"/>
      <c r="B151" s="379"/>
      <c r="C151" s="380"/>
      <c r="D151" s="380"/>
      <c r="E151" s="380"/>
      <c r="F151" s="380"/>
      <c r="G151" s="380"/>
      <c r="H151" s="380"/>
      <c r="I151" s="381"/>
      <c r="J151" s="379"/>
      <c r="K151" s="380"/>
      <c r="L151" s="380"/>
      <c r="M151" s="380"/>
      <c r="N151" s="380"/>
      <c r="O151" s="380"/>
      <c r="P151" s="380"/>
      <c r="Q151" s="381"/>
      <c r="R151" s="379"/>
      <c r="S151" s="380"/>
      <c r="T151" s="380"/>
      <c r="U151" s="380"/>
      <c r="V151" s="380"/>
      <c r="W151" s="381"/>
      <c r="X151" s="379"/>
      <c r="Y151" s="380"/>
      <c r="Z151" s="380"/>
      <c r="AA151" s="381"/>
      <c r="AB151" s="379"/>
      <c r="AC151" s="380"/>
      <c r="AD151" s="380"/>
      <c r="AE151" s="381"/>
      <c r="AF151" s="379"/>
      <c r="AG151" s="380"/>
      <c r="AH151" s="380"/>
      <c r="AI151" s="381"/>
      <c r="BF151" s="5"/>
    </row>
    <row r="152" spans="1:58" ht="28.35" customHeight="1" x14ac:dyDescent="0.15">
      <c r="A152" s="4"/>
      <c r="B152" s="382"/>
      <c r="C152" s="110"/>
      <c r="D152" s="110"/>
      <c r="E152" s="110"/>
      <c r="F152" s="110"/>
      <c r="G152" s="110"/>
      <c r="H152" s="110"/>
      <c r="I152" s="235"/>
      <c r="J152" s="382"/>
      <c r="K152" s="110"/>
      <c r="L152" s="110"/>
      <c r="M152" s="110"/>
      <c r="N152" s="110"/>
      <c r="O152" s="110"/>
      <c r="P152" s="110"/>
      <c r="Q152" s="235"/>
      <c r="R152" s="382"/>
      <c r="S152" s="110"/>
      <c r="T152" s="110"/>
      <c r="U152" s="110"/>
      <c r="V152" s="110"/>
      <c r="W152" s="235"/>
      <c r="X152" s="382"/>
      <c r="Y152" s="110"/>
      <c r="Z152" s="110"/>
      <c r="AA152" s="235"/>
      <c r="AB152" s="382"/>
      <c r="AC152" s="110"/>
      <c r="AD152" s="110"/>
      <c r="AE152" s="235"/>
      <c r="AF152" s="382"/>
      <c r="AG152" s="110"/>
      <c r="AH152" s="110"/>
      <c r="AI152" s="235"/>
      <c r="BF152" s="5"/>
    </row>
    <row r="153" spans="1:58" ht="5.85" customHeight="1" x14ac:dyDescent="0.15">
      <c r="A153" s="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6"/>
    </row>
    <row r="154" spans="1:58" ht="14.1" customHeight="1" x14ac:dyDescent="0.15">
      <c r="AF154" s="234" t="s">
        <v>6</v>
      </c>
      <c r="AG154" s="234"/>
      <c r="AH154" s="234"/>
      <c r="AI154" s="234"/>
      <c r="AJ154" s="234"/>
      <c r="AK154" s="234"/>
    </row>
  </sheetData>
  <sheetProtection algorithmName="SHA-512" hashValue="GnTTn3+uq0o2zasB2Hw1uPLu2EEix4ptp1FKbS2tsTZDZVGnW+yDSvaZDBhwZ1WENtt/DWHRR4Nf5NrFrRk/fg==" saltValue="acS2Tq+S0ft8cMc0MiYwqw==" spinCount="100000" sheet="1" objects="1" scenarios="1"/>
  <mergeCells count="512">
    <mergeCell ref="AF154:AK154"/>
    <mergeCell ref="AV146:AX147"/>
    <mergeCell ref="AY146:BF147"/>
    <mergeCell ref="B150:I152"/>
    <mergeCell ref="J150:Q152"/>
    <mergeCell ref="R150:W152"/>
    <mergeCell ref="X150:AA152"/>
    <mergeCell ref="AB150:AE152"/>
    <mergeCell ref="AF150:AI152"/>
    <mergeCell ref="AV142:AX143"/>
    <mergeCell ref="AY142:BF143"/>
    <mergeCell ref="R143:T144"/>
    <mergeCell ref="U143:W144"/>
    <mergeCell ref="X143:AF144"/>
    <mergeCell ref="AG143:AJ144"/>
    <mergeCell ref="AK143:AS144"/>
    <mergeCell ref="AV144:AX145"/>
    <mergeCell ref="AY144:BF145"/>
    <mergeCell ref="A141:AA141"/>
    <mergeCell ref="AC141:AF141"/>
    <mergeCell ref="AG141:AJ141"/>
    <mergeCell ref="AK141:AS141"/>
    <mergeCell ref="AV141:AX141"/>
    <mergeCell ref="AY141:BF141"/>
    <mergeCell ref="AY139:BF139"/>
    <mergeCell ref="A140:F140"/>
    <mergeCell ref="G140:H140"/>
    <mergeCell ref="I140:J140"/>
    <mergeCell ref="K140:R140"/>
    <mergeCell ref="S140:U140"/>
    <mergeCell ref="V140:AA140"/>
    <mergeCell ref="AC140:AF140"/>
    <mergeCell ref="AG140:AJ140"/>
    <mergeCell ref="AK140:AS140"/>
    <mergeCell ref="A139:F139"/>
    <mergeCell ref="G139:H139"/>
    <mergeCell ref="I139:J139"/>
    <mergeCell ref="K139:AA139"/>
    <mergeCell ref="AC139:AF139"/>
    <mergeCell ref="AG139:AJ139"/>
    <mergeCell ref="AK139:AS139"/>
    <mergeCell ref="AV139:AX139"/>
    <mergeCell ref="AV140:AX140"/>
    <mergeCell ref="AK137:AS137"/>
    <mergeCell ref="AV137:AX137"/>
    <mergeCell ref="AY137:BF137"/>
    <mergeCell ref="A138:F138"/>
    <mergeCell ref="G138:H138"/>
    <mergeCell ref="I138:J138"/>
    <mergeCell ref="K138:AA138"/>
    <mergeCell ref="AC138:AF138"/>
    <mergeCell ref="AG138:AJ138"/>
    <mergeCell ref="AK138:AS138"/>
    <mergeCell ref="A137:F137"/>
    <mergeCell ref="G137:H137"/>
    <mergeCell ref="I137:J137"/>
    <mergeCell ref="K137:AA137"/>
    <mergeCell ref="AC137:AF137"/>
    <mergeCell ref="AG137:AJ137"/>
    <mergeCell ref="AV138:AX138"/>
    <mergeCell ref="AY138:BF138"/>
    <mergeCell ref="AY140:BF140"/>
    <mergeCell ref="A136:F136"/>
    <mergeCell ref="G136:H136"/>
    <mergeCell ref="I136:J136"/>
    <mergeCell ref="K136:AA136"/>
    <mergeCell ref="AC136:AF136"/>
    <mergeCell ref="AG136:AJ136"/>
    <mergeCell ref="AK136:AS136"/>
    <mergeCell ref="AV136:AX136"/>
    <mergeCell ref="AY136:BF136"/>
    <mergeCell ref="A135:F135"/>
    <mergeCell ref="G135:H135"/>
    <mergeCell ref="I135:J135"/>
    <mergeCell ref="K135:AA135"/>
    <mergeCell ref="AC135:AF135"/>
    <mergeCell ref="AG135:AJ135"/>
    <mergeCell ref="AK135:AS135"/>
    <mergeCell ref="AV135:AX135"/>
    <mergeCell ref="AY135:BF135"/>
    <mergeCell ref="AK133:AS133"/>
    <mergeCell ref="AV133:AX133"/>
    <mergeCell ref="AY133:BF133"/>
    <mergeCell ref="A134:F134"/>
    <mergeCell ref="G134:H134"/>
    <mergeCell ref="I134:J134"/>
    <mergeCell ref="K134:AA134"/>
    <mergeCell ref="AC134:AF134"/>
    <mergeCell ref="AG134:AJ134"/>
    <mergeCell ref="AK134:AS134"/>
    <mergeCell ref="A133:F133"/>
    <mergeCell ref="G133:H133"/>
    <mergeCell ref="I133:J133"/>
    <mergeCell ref="K133:AA133"/>
    <mergeCell ref="AC133:AF133"/>
    <mergeCell ref="AG133:AJ133"/>
    <mergeCell ref="AV134:AX134"/>
    <mergeCell ref="AY134:BF134"/>
    <mergeCell ref="AN130:AQ130"/>
    <mergeCell ref="AS130:BF130"/>
    <mergeCell ref="A132:F132"/>
    <mergeCell ref="G132:J132"/>
    <mergeCell ref="K132:AA132"/>
    <mergeCell ref="AC132:AF132"/>
    <mergeCell ref="AG132:AJ132"/>
    <mergeCell ref="AK132:AS132"/>
    <mergeCell ref="AV132:BF132"/>
    <mergeCell ref="M128:W128"/>
    <mergeCell ref="X128:AF128"/>
    <mergeCell ref="AG128:AI128"/>
    <mergeCell ref="AQ128:BC128"/>
    <mergeCell ref="AN129:AP129"/>
    <mergeCell ref="AQ129:BC129"/>
    <mergeCell ref="X124:AK125"/>
    <mergeCell ref="AN125:AP126"/>
    <mergeCell ref="AQ125:BC126"/>
    <mergeCell ref="M127:W127"/>
    <mergeCell ref="X127:AF127"/>
    <mergeCell ref="AG127:AI127"/>
    <mergeCell ref="AN127:AP127"/>
    <mergeCell ref="AQ127:BC127"/>
    <mergeCell ref="D121:G121"/>
    <mergeCell ref="AU121:AX121"/>
    <mergeCell ref="AZ121:BA121"/>
    <mergeCell ref="BC121:BD121"/>
    <mergeCell ref="BE121:BF121"/>
    <mergeCell ref="AN123:AP124"/>
    <mergeCell ref="AQ123:AU124"/>
    <mergeCell ref="B124:H125"/>
    <mergeCell ref="I124:R125"/>
    <mergeCell ref="S124:W125"/>
    <mergeCell ref="AG115:AJ115"/>
    <mergeCell ref="BB116:BF116"/>
    <mergeCell ref="B119:E119"/>
    <mergeCell ref="Z119:AM119"/>
    <mergeCell ref="AW119:AZ119"/>
    <mergeCell ref="BA119:BF119"/>
    <mergeCell ref="AV107:AX108"/>
    <mergeCell ref="AY107:BF108"/>
    <mergeCell ref="B111:I113"/>
    <mergeCell ref="J111:Q113"/>
    <mergeCell ref="R111:W113"/>
    <mergeCell ref="X111:AA113"/>
    <mergeCell ref="AB111:AE113"/>
    <mergeCell ref="AF111:AI113"/>
    <mergeCell ref="AV103:AX104"/>
    <mergeCell ref="AY103:BF104"/>
    <mergeCell ref="R104:T105"/>
    <mergeCell ref="U104:W105"/>
    <mergeCell ref="X104:AF105"/>
    <mergeCell ref="AG104:AJ105"/>
    <mergeCell ref="AK104:AS105"/>
    <mergeCell ref="AV105:AX106"/>
    <mergeCell ref="AY105:BF106"/>
    <mergeCell ref="A102:AA102"/>
    <mergeCell ref="AC102:AF102"/>
    <mergeCell ref="AG102:AJ102"/>
    <mergeCell ref="AK102:AS102"/>
    <mergeCell ref="AV102:AX102"/>
    <mergeCell ref="AY102:BF102"/>
    <mergeCell ref="AY100:BF100"/>
    <mergeCell ref="A101:F101"/>
    <mergeCell ref="G101:H101"/>
    <mergeCell ref="I101:J101"/>
    <mergeCell ref="K101:R101"/>
    <mergeCell ref="S101:U101"/>
    <mergeCell ref="V101:AA101"/>
    <mergeCell ref="AC101:AF101"/>
    <mergeCell ref="AG101:AJ101"/>
    <mergeCell ref="AK101:AS101"/>
    <mergeCell ref="A100:F100"/>
    <mergeCell ref="G100:H100"/>
    <mergeCell ref="I100:J100"/>
    <mergeCell ref="K100:AA100"/>
    <mergeCell ref="AC100:AF100"/>
    <mergeCell ref="AG100:AJ100"/>
    <mergeCell ref="AK100:AS100"/>
    <mergeCell ref="AV100:AX100"/>
    <mergeCell ref="AV101:AX101"/>
    <mergeCell ref="AK98:AS98"/>
    <mergeCell ref="AV98:AX98"/>
    <mergeCell ref="AY98:BF98"/>
    <mergeCell ref="A99:F99"/>
    <mergeCell ref="G99:H99"/>
    <mergeCell ref="I99:J99"/>
    <mergeCell ref="K99:AA99"/>
    <mergeCell ref="AC99:AF99"/>
    <mergeCell ref="AG99:AJ99"/>
    <mergeCell ref="AK99:AS99"/>
    <mergeCell ref="A98:F98"/>
    <mergeCell ref="G98:H98"/>
    <mergeCell ref="I98:J98"/>
    <mergeCell ref="K98:AA98"/>
    <mergeCell ref="AC98:AF98"/>
    <mergeCell ref="AG98:AJ98"/>
    <mergeCell ref="AV99:AX99"/>
    <mergeCell ref="AY99:BF99"/>
    <mergeCell ref="AY101:BF101"/>
    <mergeCell ref="A97:F97"/>
    <mergeCell ref="G97:H97"/>
    <mergeCell ref="I97:J97"/>
    <mergeCell ref="K97:AA97"/>
    <mergeCell ref="AC97:AF97"/>
    <mergeCell ref="AG97:AJ97"/>
    <mergeCell ref="AK97:AS97"/>
    <mergeCell ref="AV97:AX97"/>
    <mergeCell ref="AY97:BF97"/>
    <mergeCell ref="A96:F96"/>
    <mergeCell ref="G96:H96"/>
    <mergeCell ref="I96:J96"/>
    <mergeCell ref="K96:AA96"/>
    <mergeCell ref="AC96:AF96"/>
    <mergeCell ref="AG96:AJ96"/>
    <mergeCell ref="AK96:AS96"/>
    <mergeCell ref="AV96:AX96"/>
    <mergeCell ref="AY96:BF96"/>
    <mergeCell ref="AK94:AS94"/>
    <mergeCell ref="AV94:AX94"/>
    <mergeCell ref="AY94:BF94"/>
    <mergeCell ref="A95:F95"/>
    <mergeCell ref="G95:H95"/>
    <mergeCell ref="I95:J95"/>
    <mergeCell ref="K95:AA95"/>
    <mergeCell ref="AC95:AF95"/>
    <mergeCell ref="AG95:AJ95"/>
    <mergeCell ref="AK95:AS95"/>
    <mergeCell ref="A94:F94"/>
    <mergeCell ref="G94:H94"/>
    <mergeCell ref="I94:J94"/>
    <mergeCell ref="K94:AA94"/>
    <mergeCell ref="AC94:AF94"/>
    <mergeCell ref="AG94:AJ94"/>
    <mergeCell ref="AV95:AX95"/>
    <mergeCell ref="AY95:BF95"/>
    <mergeCell ref="AN91:AQ91"/>
    <mergeCell ref="AS91:BF91"/>
    <mergeCell ref="A93:F93"/>
    <mergeCell ref="G93:J93"/>
    <mergeCell ref="K93:AA93"/>
    <mergeCell ref="AC93:AF93"/>
    <mergeCell ref="AG93:AJ93"/>
    <mergeCell ref="AK93:AS93"/>
    <mergeCell ref="AV93:BF93"/>
    <mergeCell ref="M89:W89"/>
    <mergeCell ref="X89:AF89"/>
    <mergeCell ref="AG89:AI89"/>
    <mergeCell ref="AQ89:BC89"/>
    <mergeCell ref="AN90:AP90"/>
    <mergeCell ref="AQ90:BC90"/>
    <mergeCell ref="X85:AK86"/>
    <mergeCell ref="AN86:AP87"/>
    <mergeCell ref="AQ86:BC87"/>
    <mergeCell ref="M88:W88"/>
    <mergeCell ref="X88:AF88"/>
    <mergeCell ref="AG88:AI88"/>
    <mergeCell ref="AN88:AP88"/>
    <mergeCell ref="AQ88:BC88"/>
    <mergeCell ref="D82:G82"/>
    <mergeCell ref="AU82:AX82"/>
    <mergeCell ref="AZ82:BA82"/>
    <mergeCell ref="BC82:BD82"/>
    <mergeCell ref="BE82:BF82"/>
    <mergeCell ref="AN84:AP85"/>
    <mergeCell ref="AQ84:AU85"/>
    <mergeCell ref="B85:H86"/>
    <mergeCell ref="I85:R86"/>
    <mergeCell ref="S85:W86"/>
    <mergeCell ref="AG76:AJ76"/>
    <mergeCell ref="BB77:BF77"/>
    <mergeCell ref="B80:E80"/>
    <mergeCell ref="Z80:AM80"/>
    <mergeCell ref="AW80:AZ80"/>
    <mergeCell ref="BA80:BF80"/>
    <mergeCell ref="AV68:AX69"/>
    <mergeCell ref="AY68:BF69"/>
    <mergeCell ref="B72:I74"/>
    <mergeCell ref="J72:Q74"/>
    <mergeCell ref="R72:W74"/>
    <mergeCell ref="X72:AA74"/>
    <mergeCell ref="AB72:AE74"/>
    <mergeCell ref="AF72:AI74"/>
    <mergeCell ref="AV64:AX65"/>
    <mergeCell ref="AY64:BF65"/>
    <mergeCell ref="R65:T66"/>
    <mergeCell ref="U65:W66"/>
    <mergeCell ref="X65:AF66"/>
    <mergeCell ref="AG65:AJ66"/>
    <mergeCell ref="AK65:AS66"/>
    <mergeCell ref="AV66:AX67"/>
    <mergeCell ref="AY66:BF67"/>
    <mergeCell ref="A63:AA63"/>
    <mergeCell ref="AC63:AF63"/>
    <mergeCell ref="AG63:AJ63"/>
    <mergeCell ref="AK63:AS63"/>
    <mergeCell ref="AV63:AX63"/>
    <mergeCell ref="AY63:BF63"/>
    <mergeCell ref="AY61:BF61"/>
    <mergeCell ref="A62:F62"/>
    <mergeCell ref="G62:H62"/>
    <mergeCell ref="I62:J62"/>
    <mergeCell ref="K62:R62"/>
    <mergeCell ref="S62:U62"/>
    <mergeCell ref="V62:AA62"/>
    <mergeCell ref="AC62:AF62"/>
    <mergeCell ref="AG62:AJ62"/>
    <mergeCell ref="AK62:AS62"/>
    <mergeCell ref="A61:F61"/>
    <mergeCell ref="G61:H61"/>
    <mergeCell ref="I61:J61"/>
    <mergeCell ref="K61:AA61"/>
    <mergeCell ref="AC61:AF61"/>
    <mergeCell ref="AG61:AJ61"/>
    <mergeCell ref="AK61:AS61"/>
    <mergeCell ref="AV61:AX61"/>
    <mergeCell ref="AV62:AX62"/>
    <mergeCell ref="AK59:AS59"/>
    <mergeCell ref="AV59:AX59"/>
    <mergeCell ref="AY59:BF59"/>
    <mergeCell ref="A60:F60"/>
    <mergeCell ref="G60:H60"/>
    <mergeCell ref="I60:J60"/>
    <mergeCell ref="K60:AA60"/>
    <mergeCell ref="AC60:AF60"/>
    <mergeCell ref="AG60:AJ60"/>
    <mergeCell ref="AK60:AS60"/>
    <mergeCell ref="A59:F59"/>
    <mergeCell ref="G59:H59"/>
    <mergeCell ref="I59:J59"/>
    <mergeCell ref="K59:AA59"/>
    <mergeCell ref="AC59:AF59"/>
    <mergeCell ref="AG59:AJ59"/>
    <mergeCell ref="AV60:AX60"/>
    <mergeCell ref="AY60:BF60"/>
    <mergeCell ref="AY62:BF62"/>
    <mergeCell ref="A58:F58"/>
    <mergeCell ref="G58:H58"/>
    <mergeCell ref="I58:J58"/>
    <mergeCell ref="K58:AA58"/>
    <mergeCell ref="AC58:AF58"/>
    <mergeCell ref="AG58:AJ58"/>
    <mergeCell ref="AK58:AS58"/>
    <mergeCell ref="AV58:AX58"/>
    <mergeCell ref="AY58:BF58"/>
    <mergeCell ref="A57:F57"/>
    <mergeCell ref="G57:H57"/>
    <mergeCell ref="I57:J57"/>
    <mergeCell ref="K57:AA57"/>
    <mergeCell ref="AC57:AF57"/>
    <mergeCell ref="AG57:AJ57"/>
    <mergeCell ref="AK57:AS57"/>
    <mergeCell ref="AV57:AX57"/>
    <mergeCell ref="AY57:BF57"/>
    <mergeCell ref="AK55:AS55"/>
    <mergeCell ref="AV55:AX55"/>
    <mergeCell ref="AY55:BF55"/>
    <mergeCell ref="A56:F56"/>
    <mergeCell ref="G56:H56"/>
    <mergeCell ref="I56:J56"/>
    <mergeCell ref="K56:AA56"/>
    <mergeCell ref="AC56:AF56"/>
    <mergeCell ref="AG56:AJ56"/>
    <mergeCell ref="AK56:AS56"/>
    <mergeCell ref="A55:F55"/>
    <mergeCell ref="G55:H55"/>
    <mergeCell ref="I55:J55"/>
    <mergeCell ref="K55:AA55"/>
    <mergeCell ref="AC55:AF55"/>
    <mergeCell ref="AG55:AJ55"/>
    <mergeCell ref="AV56:AX56"/>
    <mergeCell ref="AY56:BF56"/>
    <mergeCell ref="AN52:AQ52"/>
    <mergeCell ref="AS52:BF52"/>
    <mergeCell ref="A54:F54"/>
    <mergeCell ref="G54:J54"/>
    <mergeCell ref="K54:AA54"/>
    <mergeCell ref="AC54:AF54"/>
    <mergeCell ref="AG54:AJ54"/>
    <mergeCell ref="AK54:AS54"/>
    <mergeCell ref="AV54:BF54"/>
    <mergeCell ref="M50:W50"/>
    <mergeCell ref="X50:AF50"/>
    <mergeCell ref="AG50:AI50"/>
    <mergeCell ref="AQ50:BC50"/>
    <mergeCell ref="AN51:AP51"/>
    <mergeCell ref="AQ51:BC51"/>
    <mergeCell ref="X46:AK47"/>
    <mergeCell ref="AN47:AP48"/>
    <mergeCell ref="AQ47:BC48"/>
    <mergeCell ref="M49:W49"/>
    <mergeCell ref="X49:AF49"/>
    <mergeCell ref="AG49:AI49"/>
    <mergeCell ref="AN49:AP49"/>
    <mergeCell ref="AQ49:BC49"/>
    <mergeCell ref="D43:G43"/>
    <mergeCell ref="AU43:AX43"/>
    <mergeCell ref="AZ43:BA43"/>
    <mergeCell ref="BC43:BD43"/>
    <mergeCell ref="BE43:BF43"/>
    <mergeCell ref="AN45:AP46"/>
    <mergeCell ref="AQ45:AU46"/>
    <mergeCell ref="B46:H47"/>
    <mergeCell ref="I46:R47"/>
    <mergeCell ref="S46:W47"/>
    <mergeCell ref="AG37:AJ37"/>
    <mergeCell ref="BB38:BF38"/>
    <mergeCell ref="B41:E41"/>
    <mergeCell ref="Z41:AM41"/>
    <mergeCell ref="AW41:AZ41"/>
    <mergeCell ref="BA41:BF41"/>
    <mergeCell ref="A26:AA26"/>
    <mergeCell ref="AC26:AF26"/>
    <mergeCell ref="AG26:AJ26"/>
    <mergeCell ref="AK26:AS26"/>
    <mergeCell ref="R28:T28"/>
    <mergeCell ref="U28:W28"/>
    <mergeCell ref="X28:AF28"/>
    <mergeCell ref="AG28:AJ28"/>
    <mergeCell ref="AK28:AS28"/>
    <mergeCell ref="AK24:AS24"/>
    <mergeCell ref="A25:F25"/>
    <mergeCell ref="G25:H25"/>
    <mergeCell ref="I25:J25"/>
    <mergeCell ref="K25:R25"/>
    <mergeCell ref="S25:U25"/>
    <mergeCell ref="V25:AA25"/>
    <mergeCell ref="AC25:AF25"/>
    <mergeCell ref="AG25:AJ25"/>
    <mergeCell ref="AK25:AS25"/>
    <mergeCell ref="A24:F24"/>
    <mergeCell ref="G24:H24"/>
    <mergeCell ref="I24:J24"/>
    <mergeCell ref="K24:AA24"/>
    <mergeCell ref="AC24:AF24"/>
    <mergeCell ref="AG24:AJ24"/>
    <mergeCell ref="AK22:AS22"/>
    <mergeCell ref="A23:F23"/>
    <mergeCell ref="G23:H23"/>
    <mergeCell ref="I23:J23"/>
    <mergeCell ref="K23:AA23"/>
    <mergeCell ref="AC23:AF23"/>
    <mergeCell ref="AG23:AJ23"/>
    <mergeCell ref="AK23:AS23"/>
    <mergeCell ref="A22:F22"/>
    <mergeCell ref="G22:H22"/>
    <mergeCell ref="I22:J22"/>
    <mergeCell ref="K22:AA22"/>
    <mergeCell ref="AC22:AF22"/>
    <mergeCell ref="AG22:AJ22"/>
    <mergeCell ref="AK20:AS20"/>
    <mergeCell ref="A21:F21"/>
    <mergeCell ref="G21:H21"/>
    <mergeCell ref="I21:J21"/>
    <mergeCell ref="K21:AA21"/>
    <mergeCell ref="AC21:AF21"/>
    <mergeCell ref="AG21:AJ21"/>
    <mergeCell ref="AK21:AS21"/>
    <mergeCell ref="A20:F20"/>
    <mergeCell ref="G20:H20"/>
    <mergeCell ref="I20:J20"/>
    <mergeCell ref="K20:AA20"/>
    <mergeCell ref="AC20:AF20"/>
    <mergeCell ref="AG20:AJ20"/>
    <mergeCell ref="AK18:AS18"/>
    <mergeCell ref="A19:F19"/>
    <mergeCell ref="G19:H19"/>
    <mergeCell ref="I19:J19"/>
    <mergeCell ref="K19:AA19"/>
    <mergeCell ref="AC19:AF19"/>
    <mergeCell ref="AG19:AJ19"/>
    <mergeCell ref="AK19:AS19"/>
    <mergeCell ref="A18:F18"/>
    <mergeCell ref="G18:H18"/>
    <mergeCell ref="I18:J18"/>
    <mergeCell ref="K18:AA18"/>
    <mergeCell ref="AC18:AF18"/>
    <mergeCell ref="AG18:AJ18"/>
    <mergeCell ref="AN14:AP14"/>
    <mergeCell ref="AQ14:BC14"/>
    <mergeCell ref="AN15:AQ15"/>
    <mergeCell ref="AS15:BF15"/>
    <mergeCell ref="A17:F17"/>
    <mergeCell ref="G17:J17"/>
    <mergeCell ref="K17:AA17"/>
    <mergeCell ref="AC17:AF17"/>
    <mergeCell ref="AG17:AJ17"/>
    <mergeCell ref="AK17:AS17"/>
    <mergeCell ref="M12:W12"/>
    <mergeCell ref="X12:AF12"/>
    <mergeCell ref="AG12:AI12"/>
    <mergeCell ref="AN12:AP12"/>
    <mergeCell ref="AQ12:BC12"/>
    <mergeCell ref="M13:W13"/>
    <mergeCell ref="X13:AF13"/>
    <mergeCell ref="AG13:AI13"/>
    <mergeCell ref="AQ13:BC13"/>
    <mergeCell ref="AN8:AP9"/>
    <mergeCell ref="AQ8:AU9"/>
    <mergeCell ref="B9:H10"/>
    <mergeCell ref="I9:R10"/>
    <mergeCell ref="S9:W10"/>
    <mergeCell ref="X9:AK10"/>
    <mergeCell ref="AN10:AP11"/>
    <mergeCell ref="AQ10:BC11"/>
    <mergeCell ref="B4:E4"/>
    <mergeCell ref="Z4:AM4"/>
    <mergeCell ref="AW4:AZ4"/>
    <mergeCell ref="BA4:BF4"/>
    <mergeCell ref="D6:G6"/>
    <mergeCell ref="AU6:AX6"/>
    <mergeCell ref="AZ6:BA6"/>
    <mergeCell ref="BC6:BD6"/>
    <mergeCell ref="BE6:BF6"/>
  </mergeCells>
  <phoneticPr fontId="2"/>
  <printOptions horizontalCentered="1" verticalCentered="1"/>
  <pageMargins left="0.9055118110236221" right="0" top="0.19685039370078741" bottom="0" header="0" footer="0"/>
  <pageSetup paperSize="13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F91A9-6511-4D56-9D4A-EA4625956861}">
  <dimension ref="A1:BF154"/>
  <sheetViews>
    <sheetView view="pageLayout" zoomScaleNormal="100" workbookViewId="0">
      <selection activeCell="BA4" sqref="BA4:BF4"/>
    </sheetView>
  </sheetViews>
  <sheetFormatPr defaultColWidth="2.5" defaultRowHeight="28.35" customHeight="1" x14ac:dyDescent="0.15"/>
  <cols>
    <col min="1" max="1" width="1.5" customWidth="1"/>
    <col min="2" max="2" width="1" customWidth="1"/>
    <col min="3" max="3" width="1.5" customWidth="1"/>
    <col min="4" max="4" width="1" customWidth="1"/>
    <col min="5" max="5" width="1.5" customWidth="1"/>
    <col min="6" max="6" width="1" customWidth="1"/>
    <col min="7" max="7" width="1.5" customWidth="1"/>
    <col min="8" max="8" width="1" customWidth="1"/>
    <col min="9" max="9" width="1.5" customWidth="1"/>
    <col min="10" max="10" width="1" customWidth="1"/>
    <col min="11" max="11" width="1.5" customWidth="1"/>
    <col min="12" max="12" width="1" customWidth="1"/>
    <col min="13" max="13" width="1.5" customWidth="1"/>
    <col min="14" max="14" width="1" customWidth="1"/>
    <col min="15" max="15" width="1.5" customWidth="1"/>
    <col min="16" max="16" width="1" customWidth="1"/>
    <col min="17" max="17" width="1.5" customWidth="1"/>
    <col min="18" max="18" width="1" customWidth="1"/>
    <col min="19" max="19" width="1.5" customWidth="1"/>
    <col min="20" max="20" width="1" customWidth="1"/>
    <col min="21" max="21" width="1.5" customWidth="1"/>
    <col min="56" max="56" width="2.5" customWidth="1"/>
    <col min="57" max="57" width="1" customWidth="1"/>
    <col min="58" max="58" width="1.625" customWidth="1"/>
  </cols>
  <sheetData>
    <row r="1" spans="1:58" ht="14.1" customHeight="1" x14ac:dyDescent="0.15">
      <c r="W1" s="9"/>
      <c r="X1" s="9"/>
      <c r="Y1" s="9"/>
      <c r="Z1" s="9"/>
    </row>
    <row r="2" spans="1:58" ht="5.85" customHeight="1" x14ac:dyDescent="0.15">
      <c r="AG2" s="9"/>
      <c r="AH2" s="9"/>
      <c r="AI2" s="9"/>
      <c r="AJ2" s="9"/>
      <c r="AT2" s="15"/>
      <c r="AU2" s="15"/>
      <c r="BE2" s="10"/>
      <c r="BF2" s="10"/>
    </row>
    <row r="3" spans="1:58" ht="8.4499999999999993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3"/>
    </row>
    <row r="4" spans="1:58" ht="25.5" customHeight="1" x14ac:dyDescent="0.2">
      <c r="A4" s="4"/>
      <c r="B4" s="103" t="s">
        <v>9</v>
      </c>
      <c r="C4" s="104"/>
      <c r="D4" s="104"/>
      <c r="E4" s="105"/>
      <c r="F4" s="11"/>
      <c r="H4" s="11"/>
      <c r="W4" s="30"/>
      <c r="X4" s="30"/>
      <c r="Y4" s="30"/>
      <c r="Z4" s="106" t="s">
        <v>16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W4" s="107" t="s">
        <v>10</v>
      </c>
      <c r="AX4" s="107"/>
      <c r="AY4" s="107"/>
      <c r="AZ4" s="107"/>
      <c r="BA4" s="108">
        <v>1</v>
      </c>
      <c r="BB4" s="108"/>
      <c r="BC4" s="108"/>
      <c r="BD4" s="108"/>
      <c r="BE4" s="108"/>
      <c r="BF4" s="109"/>
    </row>
    <row r="5" spans="1:58" ht="5.85" customHeight="1" thickBot="1" x14ac:dyDescent="0.25">
      <c r="A5" s="4"/>
      <c r="B5" s="11"/>
      <c r="C5" s="11"/>
      <c r="D5" s="11"/>
      <c r="E5" s="11"/>
      <c r="F5" s="11"/>
      <c r="H5" s="11"/>
      <c r="V5" s="12"/>
      <c r="W5" s="12"/>
      <c r="X5" s="12"/>
      <c r="Y5" s="13"/>
      <c r="Z5" s="14"/>
      <c r="AA5" s="14"/>
      <c r="AB5" s="14"/>
      <c r="AC5" s="14"/>
      <c r="AD5" s="14"/>
      <c r="AE5" s="14"/>
      <c r="AF5" s="14"/>
      <c r="AG5" s="14"/>
      <c r="BF5" s="5"/>
    </row>
    <row r="6" spans="1:58" ht="28.35" customHeight="1" thickBot="1" x14ac:dyDescent="0.2">
      <c r="A6" s="4"/>
      <c r="B6" s="15"/>
      <c r="C6" s="15"/>
      <c r="D6" s="110"/>
      <c r="E6" s="110"/>
      <c r="F6" s="110"/>
      <c r="G6" s="110"/>
      <c r="H6" s="15"/>
      <c r="I6" s="8" t="s">
        <v>7</v>
      </c>
      <c r="J6" s="8"/>
      <c r="K6" s="15"/>
      <c r="L6" s="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U6" s="111">
        <v>7</v>
      </c>
      <c r="AV6" s="112"/>
      <c r="AW6" s="112"/>
      <c r="AX6" s="112"/>
      <c r="AY6" s="52" t="s">
        <v>2</v>
      </c>
      <c r="AZ6" s="112">
        <v>6</v>
      </c>
      <c r="BA6" s="112"/>
      <c r="BB6" s="52" t="s">
        <v>1</v>
      </c>
      <c r="BC6" s="112">
        <v>30</v>
      </c>
      <c r="BD6" s="112"/>
      <c r="BE6" s="113" t="s">
        <v>0</v>
      </c>
      <c r="BF6" s="114"/>
    </row>
    <row r="7" spans="1:58" ht="5.85" customHeight="1" x14ac:dyDescent="0.15">
      <c r="A7" s="4"/>
      <c r="BF7" s="5"/>
    </row>
    <row r="8" spans="1:58" ht="9.75" customHeight="1" thickBot="1" x14ac:dyDescent="0.2">
      <c r="A8" s="4"/>
      <c r="AN8" s="66" t="s">
        <v>8</v>
      </c>
      <c r="AO8" s="67"/>
      <c r="AP8" s="68"/>
      <c r="AQ8" s="72"/>
      <c r="AR8" s="73"/>
      <c r="AS8" s="73"/>
      <c r="AT8" s="73"/>
      <c r="AU8" s="74"/>
      <c r="AV8" s="1"/>
      <c r="AW8" s="2"/>
      <c r="AX8" s="2"/>
      <c r="AY8" s="2"/>
      <c r="AZ8" s="2"/>
      <c r="BA8" s="2"/>
      <c r="BB8" s="2"/>
      <c r="BC8" s="2"/>
      <c r="BD8" s="2"/>
      <c r="BE8" s="2"/>
      <c r="BF8" s="3"/>
    </row>
    <row r="9" spans="1:58" ht="9.75" customHeight="1" thickBot="1" x14ac:dyDescent="0.2">
      <c r="A9" s="4"/>
      <c r="B9" s="78" t="s">
        <v>11</v>
      </c>
      <c r="C9" s="79"/>
      <c r="D9" s="79"/>
      <c r="E9" s="79"/>
      <c r="F9" s="79"/>
      <c r="G9" s="79"/>
      <c r="H9" s="79"/>
      <c r="I9" s="72"/>
      <c r="J9" s="73"/>
      <c r="K9" s="73"/>
      <c r="L9" s="73"/>
      <c r="M9" s="73"/>
      <c r="N9" s="73"/>
      <c r="O9" s="73"/>
      <c r="P9" s="73"/>
      <c r="Q9" s="73"/>
      <c r="R9" s="74"/>
      <c r="S9" s="85" t="s">
        <v>4</v>
      </c>
      <c r="T9" s="86"/>
      <c r="U9" s="86"/>
      <c r="V9" s="86"/>
      <c r="W9" s="86"/>
      <c r="X9" s="89" t="s">
        <v>52</v>
      </c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1"/>
      <c r="AL9" s="9"/>
      <c r="AN9" s="69"/>
      <c r="AO9" s="70"/>
      <c r="AP9" s="71"/>
      <c r="AQ9" s="75"/>
      <c r="AR9" s="76"/>
      <c r="AS9" s="76"/>
      <c r="AT9" s="76"/>
      <c r="AU9" s="77"/>
      <c r="AV9" s="4"/>
      <c r="BF9" s="5"/>
    </row>
    <row r="10" spans="1:58" ht="9.75" customHeight="1" thickBot="1" x14ac:dyDescent="0.2">
      <c r="A10" s="26"/>
      <c r="B10" s="80"/>
      <c r="C10" s="81"/>
      <c r="D10" s="81"/>
      <c r="E10" s="81"/>
      <c r="F10" s="81"/>
      <c r="G10" s="81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4"/>
      <c r="S10" s="87"/>
      <c r="T10" s="88"/>
      <c r="U10" s="88"/>
      <c r="V10" s="88"/>
      <c r="W10" s="88"/>
      <c r="X10" s="92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  <c r="AL10" s="9"/>
      <c r="AM10" s="25"/>
      <c r="AN10" s="66" t="s">
        <v>13</v>
      </c>
      <c r="AO10" s="67"/>
      <c r="AP10" s="67"/>
      <c r="AQ10" s="97" t="s">
        <v>53</v>
      </c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9"/>
      <c r="BD10" s="9"/>
      <c r="BE10" s="9"/>
      <c r="BF10" s="27"/>
    </row>
    <row r="11" spans="1:58" ht="9.75" customHeight="1" thickBot="1" x14ac:dyDescent="0.2">
      <c r="A11" s="2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4"/>
      <c r="Z11" s="24"/>
      <c r="AA11" s="24"/>
      <c r="AB11" s="24"/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95"/>
      <c r="AO11" s="96"/>
      <c r="AP11" s="96"/>
      <c r="AQ11" s="100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2"/>
      <c r="BD11" s="9"/>
      <c r="BE11" s="9"/>
      <c r="BF11" s="27"/>
    </row>
    <row r="12" spans="1:58" ht="22.5" customHeight="1" thickBot="1" x14ac:dyDescent="0.2">
      <c r="A12" s="2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5" t="s">
        <v>76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7">
        <v>1</v>
      </c>
      <c r="Y12" s="118"/>
      <c r="Z12" s="118"/>
      <c r="AA12" s="118"/>
      <c r="AB12" s="118"/>
      <c r="AC12" s="118"/>
      <c r="AD12" s="118"/>
      <c r="AE12" s="118"/>
      <c r="AF12" s="119"/>
      <c r="AG12" s="120" t="s">
        <v>18</v>
      </c>
      <c r="AH12" s="120"/>
      <c r="AI12" s="121"/>
      <c r="AL12" s="22"/>
      <c r="AM12" s="22"/>
      <c r="AN12" s="122" t="s">
        <v>12</v>
      </c>
      <c r="AO12" s="123"/>
      <c r="AP12" s="123"/>
      <c r="AQ12" s="100" t="s">
        <v>54</v>
      </c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2"/>
      <c r="BD12" s="20"/>
      <c r="BE12" s="20"/>
      <c r="BF12" s="28"/>
    </row>
    <row r="13" spans="1:58" ht="22.5" customHeight="1" x14ac:dyDescent="0.15">
      <c r="A13" s="2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4" t="s">
        <v>17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6"/>
      <c r="X13" s="127">
        <f>AK26</f>
        <v>120000</v>
      </c>
      <c r="Y13" s="128"/>
      <c r="Z13" s="128"/>
      <c r="AA13" s="128"/>
      <c r="AB13" s="128"/>
      <c r="AC13" s="128"/>
      <c r="AD13" s="128"/>
      <c r="AE13" s="128"/>
      <c r="AF13" s="129"/>
      <c r="AG13" s="130" t="s">
        <v>19</v>
      </c>
      <c r="AH13" s="120"/>
      <c r="AI13" s="121"/>
      <c r="AL13" s="22"/>
      <c r="AM13" s="22"/>
      <c r="AN13" s="29"/>
      <c r="AQ13" s="100" t="s">
        <v>55</v>
      </c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2"/>
      <c r="BD13" s="34" t="s">
        <v>15</v>
      </c>
      <c r="BE13" s="20"/>
      <c r="BF13" s="28"/>
    </row>
    <row r="14" spans="1:58" ht="22.5" customHeight="1" thickBot="1" x14ac:dyDescent="0.2">
      <c r="A14" s="2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 t="s">
        <v>20</v>
      </c>
      <c r="V14" s="9"/>
      <c r="X14" s="9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131" t="s">
        <v>14</v>
      </c>
      <c r="AO14" s="132"/>
      <c r="AP14" s="132"/>
      <c r="AQ14" s="133" t="s">
        <v>56</v>
      </c>
      <c r="AR14" s="134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2"/>
      <c r="BE14" s="20"/>
      <c r="BF14" s="28"/>
    </row>
    <row r="15" spans="1:58" ht="17.100000000000001" customHeight="1" thickBot="1" x14ac:dyDescent="0.2">
      <c r="A15" s="2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2"/>
      <c r="Z15" s="22"/>
      <c r="AA15" s="22"/>
      <c r="AB15" s="22"/>
      <c r="AC15" s="22"/>
      <c r="AD15" s="22"/>
      <c r="AE15" s="22"/>
      <c r="AF15" s="22"/>
      <c r="AG15" s="22"/>
      <c r="AM15" s="22"/>
      <c r="AN15" s="135" t="s">
        <v>21</v>
      </c>
      <c r="AO15" s="136"/>
      <c r="AP15" s="136"/>
      <c r="AQ15" s="137"/>
      <c r="AR15" s="16" t="s">
        <v>31</v>
      </c>
      <c r="AS15" s="138">
        <v>1234567890123</v>
      </c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40"/>
    </row>
    <row r="16" spans="1:58" ht="5.85" customHeight="1" x14ac:dyDescent="0.15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19"/>
      <c r="AR16" s="20"/>
      <c r="AS16" s="31"/>
      <c r="AT16" s="20"/>
      <c r="AU16" s="2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8"/>
    </row>
    <row r="17" spans="1:58" ht="22.5" customHeight="1" thickBot="1" x14ac:dyDescent="0.2">
      <c r="A17" s="141" t="s">
        <v>22</v>
      </c>
      <c r="B17" s="142"/>
      <c r="C17" s="142"/>
      <c r="D17" s="142"/>
      <c r="E17" s="142"/>
      <c r="F17" s="143"/>
      <c r="G17" s="85" t="s">
        <v>23</v>
      </c>
      <c r="H17" s="86"/>
      <c r="I17" s="86"/>
      <c r="J17" s="144"/>
      <c r="K17" s="145" t="s">
        <v>26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  <c r="AB17" s="53" t="s">
        <v>27</v>
      </c>
      <c r="AC17" s="148" t="s">
        <v>28</v>
      </c>
      <c r="AD17" s="149"/>
      <c r="AE17" s="149"/>
      <c r="AF17" s="150"/>
      <c r="AG17" s="148" t="s">
        <v>29</v>
      </c>
      <c r="AH17" s="149"/>
      <c r="AI17" s="149"/>
      <c r="AJ17" s="150"/>
      <c r="AK17" s="412" t="s">
        <v>30</v>
      </c>
      <c r="AL17" s="413"/>
      <c r="AM17" s="413"/>
      <c r="AN17" s="413"/>
      <c r="AO17" s="413"/>
      <c r="AP17" s="413"/>
      <c r="AQ17" s="413"/>
      <c r="AR17" s="413"/>
      <c r="AS17" s="414"/>
      <c r="AT17" s="20"/>
      <c r="AU17" s="21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</row>
    <row r="18" spans="1:58" ht="17.100000000000001" customHeight="1" x14ac:dyDescent="0.15">
      <c r="A18" s="171"/>
      <c r="B18" s="172"/>
      <c r="C18" s="172"/>
      <c r="D18" s="172"/>
      <c r="E18" s="172"/>
      <c r="F18" s="172"/>
      <c r="G18" s="173">
        <v>6</v>
      </c>
      <c r="H18" s="174"/>
      <c r="I18" s="175">
        <v>30</v>
      </c>
      <c r="J18" s="176"/>
      <c r="K18" s="177" t="s">
        <v>72</v>
      </c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9"/>
      <c r="AB18" s="54" t="s">
        <v>38</v>
      </c>
      <c r="AC18" s="180">
        <v>1</v>
      </c>
      <c r="AD18" s="181"/>
      <c r="AE18" s="181"/>
      <c r="AF18" s="182"/>
      <c r="AG18" s="180"/>
      <c r="AH18" s="181"/>
      <c r="AI18" s="181"/>
      <c r="AJ18" s="182"/>
      <c r="AK18" s="410">
        <v>100000</v>
      </c>
      <c r="AL18" s="410"/>
      <c r="AM18" s="410"/>
      <c r="AN18" s="410"/>
      <c r="AO18" s="410"/>
      <c r="AP18" s="410"/>
      <c r="AQ18" s="410"/>
      <c r="AR18" s="410"/>
      <c r="AS18" s="411"/>
      <c r="AT18" s="20"/>
      <c r="AU18" s="21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5"/>
    </row>
    <row r="19" spans="1:58" ht="17.100000000000001" customHeight="1" x14ac:dyDescent="0.15">
      <c r="A19" s="156"/>
      <c r="B19" s="157"/>
      <c r="C19" s="157"/>
      <c r="D19" s="157"/>
      <c r="E19" s="157"/>
      <c r="F19" s="157"/>
      <c r="G19" s="158">
        <v>6</v>
      </c>
      <c r="H19" s="159"/>
      <c r="I19" s="160">
        <v>30</v>
      </c>
      <c r="J19" s="161"/>
      <c r="K19" s="162" t="s">
        <v>73</v>
      </c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4"/>
      <c r="AB19" s="55" t="s">
        <v>38</v>
      </c>
      <c r="AC19" s="165">
        <v>1</v>
      </c>
      <c r="AD19" s="166"/>
      <c r="AE19" s="166"/>
      <c r="AF19" s="167"/>
      <c r="AG19" s="165"/>
      <c r="AH19" s="166"/>
      <c r="AI19" s="166"/>
      <c r="AJ19" s="167"/>
      <c r="AK19" s="406">
        <v>10000</v>
      </c>
      <c r="AL19" s="406"/>
      <c r="AM19" s="406"/>
      <c r="AN19" s="406"/>
      <c r="AO19" s="406"/>
      <c r="AP19" s="406"/>
      <c r="AQ19" s="406"/>
      <c r="AR19" s="406"/>
      <c r="AS19" s="407"/>
      <c r="AT19" s="20"/>
      <c r="AU19" s="21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5"/>
    </row>
    <row r="20" spans="1:58" ht="17.100000000000001" customHeight="1" x14ac:dyDescent="0.15">
      <c r="A20" s="156"/>
      <c r="B20" s="157"/>
      <c r="C20" s="157"/>
      <c r="D20" s="157"/>
      <c r="E20" s="157"/>
      <c r="F20" s="157"/>
      <c r="G20" s="158"/>
      <c r="H20" s="159"/>
      <c r="I20" s="160"/>
      <c r="J20" s="161"/>
      <c r="K20" s="162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55"/>
      <c r="AC20" s="165"/>
      <c r="AD20" s="166"/>
      <c r="AE20" s="166"/>
      <c r="AF20" s="167"/>
      <c r="AG20" s="165"/>
      <c r="AH20" s="166"/>
      <c r="AI20" s="166"/>
      <c r="AJ20" s="167"/>
      <c r="AK20" s="406"/>
      <c r="AL20" s="406"/>
      <c r="AM20" s="406"/>
      <c r="AN20" s="406"/>
      <c r="AO20" s="406"/>
      <c r="AP20" s="406"/>
      <c r="AQ20" s="406"/>
      <c r="AR20" s="406"/>
      <c r="AS20" s="407"/>
      <c r="AT20" s="20"/>
      <c r="AU20" s="21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5"/>
    </row>
    <row r="21" spans="1:58" ht="17.100000000000001" customHeight="1" x14ac:dyDescent="0.15">
      <c r="A21" s="156"/>
      <c r="B21" s="157"/>
      <c r="C21" s="157"/>
      <c r="D21" s="157"/>
      <c r="E21" s="157"/>
      <c r="F21" s="157"/>
      <c r="G21" s="158"/>
      <c r="H21" s="159"/>
      <c r="I21" s="160"/>
      <c r="J21" s="161"/>
      <c r="K21" s="162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4"/>
      <c r="AB21" s="55"/>
      <c r="AC21" s="165"/>
      <c r="AD21" s="166"/>
      <c r="AE21" s="166"/>
      <c r="AF21" s="167"/>
      <c r="AG21" s="165"/>
      <c r="AH21" s="166"/>
      <c r="AI21" s="166"/>
      <c r="AJ21" s="167"/>
      <c r="AK21" s="406"/>
      <c r="AL21" s="406"/>
      <c r="AM21" s="406"/>
      <c r="AN21" s="406"/>
      <c r="AO21" s="406"/>
      <c r="AP21" s="406"/>
      <c r="AQ21" s="406"/>
      <c r="AR21" s="406"/>
      <c r="AS21" s="407"/>
      <c r="AT21" s="20"/>
      <c r="AU21" s="21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5"/>
    </row>
    <row r="22" spans="1:58" ht="17.100000000000001" customHeight="1" x14ac:dyDescent="0.15">
      <c r="A22" s="156"/>
      <c r="B22" s="157"/>
      <c r="C22" s="157"/>
      <c r="D22" s="157"/>
      <c r="E22" s="157"/>
      <c r="F22" s="157"/>
      <c r="G22" s="158"/>
      <c r="H22" s="159"/>
      <c r="I22" s="160"/>
      <c r="J22" s="161"/>
      <c r="K22" s="162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4"/>
      <c r="AB22" s="55"/>
      <c r="AC22" s="165"/>
      <c r="AD22" s="166"/>
      <c r="AE22" s="166"/>
      <c r="AF22" s="167"/>
      <c r="AG22" s="165"/>
      <c r="AH22" s="166"/>
      <c r="AI22" s="166"/>
      <c r="AJ22" s="167"/>
      <c r="AK22" s="406"/>
      <c r="AL22" s="406"/>
      <c r="AM22" s="406"/>
      <c r="AN22" s="406"/>
      <c r="AO22" s="406"/>
      <c r="AP22" s="406"/>
      <c r="AQ22" s="406"/>
      <c r="AR22" s="406"/>
      <c r="AS22" s="407"/>
      <c r="AT22" s="20"/>
      <c r="AU22" s="21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5"/>
    </row>
    <row r="23" spans="1:58" ht="17.100000000000001" customHeight="1" thickBot="1" x14ac:dyDescent="0.2">
      <c r="A23" s="184"/>
      <c r="B23" s="185"/>
      <c r="C23" s="185"/>
      <c r="D23" s="185"/>
      <c r="E23" s="185"/>
      <c r="F23" s="185"/>
      <c r="G23" s="186"/>
      <c r="H23" s="187"/>
      <c r="I23" s="188"/>
      <c r="J23" s="189"/>
      <c r="K23" s="190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2"/>
      <c r="AB23" s="56"/>
      <c r="AC23" s="193"/>
      <c r="AD23" s="194"/>
      <c r="AE23" s="194"/>
      <c r="AF23" s="195"/>
      <c r="AG23" s="193"/>
      <c r="AH23" s="194"/>
      <c r="AI23" s="194"/>
      <c r="AJ23" s="195"/>
      <c r="AK23" s="408"/>
      <c r="AL23" s="408"/>
      <c r="AM23" s="408"/>
      <c r="AN23" s="408"/>
      <c r="AO23" s="408"/>
      <c r="AP23" s="408"/>
      <c r="AQ23" s="408"/>
      <c r="AR23" s="408"/>
      <c r="AS23" s="409"/>
      <c r="AT23" s="20"/>
      <c r="AU23" s="21"/>
      <c r="AV23" s="36"/>
      <c r="AW23" s="36"/>
      <c r="AX23" s="36"/>
      <c r="AY23" s="34"/>
      <c r="AZ23" s="34"/>
      <c r="BA23" s="34"/>
      <c r="BB23" s="34"/>
      <c r="BC23" s="34"/>
      <c r="BD23" s="34"/>
      <c r="BE23" s="34"/>
      <c r="BF23" s="35"/>
    </row>
    <row r="24" spans="1:58" ht="17.100000000000001" customHeight="1" x14ac:dyDescent="0.15">
      <c r="A24" s="220"/>
      <c r="B24" s="221"/>
      <c r="C24" s="221"/>
      <c r="D24" s="221"/>
      <c r="E24" s="221"/>
      <c r="F24" s="222"/>
      <c r="G24" s="223"/>
      <c r="H24" s="224"/>
      <c r="I24" s="225"/>
      <c r="J24" s="226"/>
      <c r="K24" s="227" t="s">
        <v>35</v>
      </c>
      <c r="L24" s="228"/>
      <c r="M24" s="228"/>
      <c r="N24" s="228"/>
      <c r="O24" s="228"/>
      <c r="P24" s="228"/>
      <c r="Q24" s="228"/>
      <c r="R24" s="228"/>
      <c r="S24" s="229"/>
      <c r="T24" s="229"/>
      <c r="U24" s="229"/>
      <c r="V24" s="228"/>
      <c r="W24" s="228"/>
      <c r="X24" s="228"/>
      <c r="Y24" s="228"/>
      <c r="Z24" s="228"/>
      <c r="AA24" s="230"/>
      <c r="AB24" s="57"/>
      <c r="AC24" s="231"/>
      <c r="AD24" s="232"/>
      <c r="AE24" s="232"/>
      <c r="AF24" s="233"/>
      <c r="AG24" s="231"/>
      <c r="AH24" s="232"/>
      <c r="AI24" s="232"/>
      <c r="AJ24" s="233"/>
      <c r="AK24" s="403">
        <f>IF(AK18="","",SUM(AK18:AS23))</f>
        <v>110000</v>
      </c>
      <c r="AL24" s="404"/>
      <c r="AM24" s="404"/>
      <c r="AN24" s="404"/>
      <c r="AO24" s="404"/>
      <c r="AP24" s="404"/>
      <c r="AQ24" s="404"/>
      <c r="AR24" s="404"/>
      <c r="AS24" s="405"/>
      <c r="AT24" s="9"/>
      <c r="AU24" s="9"/>
      <c r="AV24" s="36"/>
      <c r="AW24" s="36"/>
      <c r="AX24" s="36"/>
      <c r="AY24" s="34"/>
      <c r="AZ24" s="34"/>
      <c r="BA24" s="34"/>
      <c r="BB24" s="34"/>
      <c r="BC24" s="34"/>
      <c r="BD24" s="34"/>
      <c r="BE24" s="34"/>
      <c r="BF24" s="35"/>
    </row>
    <row r="25" spans="1:58" ht="17.100000000000001" customHeight="1" x14ac:dyDescent="0.15">
      <c r="A25" s="202"/>
      <c r="B25" s="203"/>
      <c r="C25" s="203"/>
      <c r="D25" s="203"/>
      <c r="E25" s="203"/>
      <c r="F25" s="204"/>
      <c r="G25" s="205"/>
      <c r="H25" s="206"/>
      <c r="I25" s="207"/>
      <c r="J25" s="208"/>
      <c r="K25" s="209"/>
      <c r="L25" s="210"/>
      <c r="M25" s="210"/>
      <c r="N25" s="210"/>
      <c r="O25" s="210"/>
      <c r="P25" s="210"/>
      <c r="Q25" s="210"/>
      <c r="R25" s="210"/>
      <c r="S25" s="211">
        <f>IF(R28="","",R28)</f>
        <v>10</v>
      </c>
      <c r="T25" s="211"/>
      <c r="U25" s="211"/>
      <c r="V25" s="212" t="s">
        <v>36</v>
      </c>
      <c r="W25" s="212"/>
      <c r="X25" s="212"/>
      <c r="Y25" s="212"/>
      <c r="Z25" s="212"/>
      <c r="AA25" s="213"/>
      <c r="AB25" s="58"/>
      <c r="AC25" s="214"/>
      <c r="AD25" s="215"/>
      <c r="AE25" s="215"/>
      <c r="AF25" s="216"/>
      <c r="AG25" s="214"/>
      <c r="AH25" s="215"/>
      <c r="AI25" s="215"/>
      <c r="AJ25" s="215"/>
      <c r="AK25" s="217">
        <f>IF(AK28="","",AK28)</f>
        <v>10000</v>
      </c>
      <c r="AL25" s="218"/>
      <c r="AM25" s="218"/>
      <c r="AN25" s="218"/>
      <c r="AO25" s="218"/>
      <c r="AP25" s="218"/>
      <c r="AQ25" s="218"/>
      <c r="AR25" s="218"/>
      <c r="AS25" s="219"/>
      <c r="AT25" s="20"/>
      <c r="AU25" s="21"/>
      <c r="AV25" s="36"/>
      <c r="AW25" s="36"/>
      <c r="AX25" s="36"/>
      <c r="AY25" s="34"/>
      <c r="AZ25" s="34"/>
      <c r="BA25" s="34"/>
      <c r="BB25" s="34"/>
      <c r="BC25" s="34"/>
      <c r="BD25" s="34"/>
      <c r="BE25" s="34"/>
      <c r="BF25" s="35"/>
    </row>
    <row r="26" spans="1:58" ht="17.100000000000001" customHeight="1" x14ac:dyDescent="0.15">
      <c r="A26" s="236" t="s">
        <v>5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238"/>
      <c r="U26" s="238"/>
      <c r="V26" s="237"/>
      <c r="W26" s="237"/>
      <c r="X26" s="237"/>
      <c r="Y26" s="237"/>
      <c r="Z26" s="237"/>
      <c r="AA26" s="239"/>
      <c r="AB26" s="59"/>
      <c r="AC26" s="240"/>
      <c r="AD26" s="241"/>
      <c r="AE26" s="241"/>
      <c r="AF26" s="242"/>
      <c r="AG26" s="240"/>
      <c r="AH26" s="241"/>
      <c r="AI26" s="241"/>
      <c r="AJ26" s="242"/>
      <c r="AK26" s="243">
        <f>IF(AK24="","",SUM(AK24:AS25))</f>
        <v>120000</v>
      </c>
      <c r="AL26" s="244"/>
      <c r="AM26" s="244"/>
      <c r="AN26" s="244"/>
      <c r="AO26" s="244"/>
      <c r="AP26" s="244"/>
      <c r="AQ26" s="244"/>
      <c r="AR26" s="244"/>
      <c r="AS26" s="245"/>
      <c r="AT26" s="41"/>
      <c r="AU26" s="21"/>
      <c r="AV26" s="36"/>
      <c r="AW26" s="36"/>
      <c r="AX26" s="36"/>
      <c r="AY26" s="34"/>
      <c r="AZ26" s="34"/>
      <c r="BA26" s="34"/>
      <c r="BB26" s="34"/>
      <c r="BC26" s="34"/>
      <c r="BD26" s="34"/>
      <c r="BE26" s="34"/>
      <c r="BF26" s="35"/>
    </row>
    <row r="27" spans="1:58" ht="8.4499999999999993" customHeight="1" thickBot="1" x14ac:dyDescent="0.2">
      <c r="A27" s="2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S27" s="31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8"/>
    </row>
    <row r="28" spans="1:58" ht="17.100000000000001" customHeight="1" thickBot="1" x14ac:dyDescent="0.2">
      <c r="A28" s="26"/>
      <c r="B28" s="9"/>
      <c r="C28" s="9"/>
      <c r="D28" s="9"/>
      <c r="E28" s="9"/>
      <c r="F28" s="9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  <c r="R28" s="246">
        <v>10</v>
      </c>
      <c r="S28" s="247"/>
      <c r="T28" s="248"/>
      <c r="U28" s="249" t="s">
        <v>37</v>
      </c>
      <c r="V28" s="250"/>
      <c r="W28" s="250"/>
      <c r="X28" s="251">
        <v>100000</v>
      </c>
      <c r="Y28" s="251"/>
      <c r="Z28" s="251"/>
      <c r="AA28" s="251"/>
      <c r="AB28" s="251"/>
      <c r="AC28" s="251"/>
      <c r="AD28" s="251"/>
      <c r="AE28" s="251"/>
      <c r="AF28" s="252"/>
      <c r="AG28" s="253" t="s">
        <v>25</v>
      </c>
      <c r="AH28" s="254"/>
      <c r="AI28" s="254"/>
      <c r="AJ28" s="254"/>
      <c r="AK28" s="255">
        <f>IF(R28="","",ROUNDDOWN(X28*(R28/100),0))</f>
        <v>10000</v>
      </c>
      <c r="AL28" s="255"/>
      <c r="AM28" s="255"/>
      <c r="AN28" s="255"/>
      <c r="AO28" s="255"/>
      <c r="AP28" s="255"/>
      <c r="AQ28" s="255"/>
      <c r="AR28" s="255"/>
      <c r="AS28" s="255"/>
      <c r="AT28" s="20"/>
      <c r="AU28" s="21"/>
      <c r="AV28" s="36"/>
      <c r="AW28" s="36"/>
      <c r="AX28" s="36"/>
      <c r="AY28" s="34"/>
      <c r="AZ28" s="34"/>
      <c r="BA28" s="34"/>
      <c r="BB28" s="34"/>
      <c r="BC28" s="34"/>
      <c r="BD28" s="34"/>
      <c r="BE28" s="34"/>
      <c r="BF28" s="35"/>
    </row>
    <row r="29" spans="1:58" ht="17.100000000000001" customHeight="1" x14ac:dyDescent="0.15">
      <c r="A29" s="26"/>
      <c r="B29" s="9"/>
      <c r="C29" s="9"/>
      <c r="D29" s="9"/>
      <c r="E29" s="9"/>
      <c r="F29" s="9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22"/>
      <c r="AD29" s="22"/>
      <c r="AE29" s="22"/>
      <c r="AF29" s="22"/>
      <c r="AG29" s="22"/>
      <c r="AH29" s="22"/>
      <c r="AI29" s="4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0"/>
      <c r="AU29" s="21"/>
      <c r="AV29" s="36"/>
      <c r="AW29" s="36"/>
      <c r="AX29" s="36"/>
      <c r="AY29" s="34"/>
      <c r="AZ29" s="34"/>
      <c r="BA29" s="34"/>
      <c r="BB29" s="34"/>
      <c r="BC29" s="34"/>
      <c r="BD29" s="34"/>
      <c r="BE29" s="34"/>
      <c r="BF29" s="35"/>
    </row>
    <row r="30" spans="1:58" ht="17.100000000000001" customHeight="1" x14ac:dyDescent="0.15">
      <c r="A30" s="2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37"/>
      <c r="AC30" s="22"/>
      <c r="AD30" s="22"/>
      <c r="AE30" s="22"/>
      <c r="AF30" s="22"/>
      <c r="AG30" s="22"/>
      <c r="AH30" s="22"/>
      <c r="AI30" s="22"/>
      <c r="AJ30" s="22"/>
      <c r="AK30" s="38"/>
      <c r="AL30" s="22"/>
      <c r="AM30" s="22"/>
      <c r="AN30" s="22"/>
      <c r="AO30" s="22"/>
      <c r="AP30" s="22"/>
      <c r="AQ30" s="22"/>
      <c r="AR30" s="22"/>
      <c r="AS30" s="22"/>
      <c r="AT30" s="9"/>
      <c r="AU30" s="9"/>
      <c r="AV30" s="36"/>
      <c r="AW30" s="36"/>
      <c r="AX30" s="36"/>
      <c r="AY30" s="34"/>
      <c r="AZ30" s="34"/>
      <c r="BA30" s="34"/>
      <c r="BB30" s="34"/>
      <c r="BC30" s="34"/>
      <c r="BD30" s="34"/>
      <c r="BE30" s="34"/>
      <c r="BF30" s="35"/>
    </row>
    <row r="31" spans="1:58" ht="5.85" customHeight="1" x14ac:dyDescent="0.15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V31" s="36"/>
      <c r="AW31" s="36"/>
      <c r="AX31" s="36"/>
      <c r="AY31" s="34"/>
      <c r="AZ31" s="34"/>
      <c r="BA31" s="34"/>
      <c r="BB31" s="34"/>
      <c r="BC31" s="34"/>
      <c r="BD31" s="34"/>
      <c r="BE31" s="34"/>
      <c r="BF31" s="35"/>
    </row>
    <row r="32" spans="1:58" ht="11.25" customHeight="1" x14ac:dyDescent="0.15">
      <c r="A32" s="4"/>
      <c r="C32" s="38"/>
      <c r="AK32" s="33"/>
      <c r="AV32" s="36"/>
      <c r="AW32" s="36"/>
      <c r="AX32" s="36"/>
      <c r="AY32" s="34"/>
      <c r="AZ32" s="34"/>
      <c r="BA32" s="34"/>
      <c r="BB32" s="34"/>
      <c r="BC32" s="34"/>
      <c r="BD32" s="34"/>
      <c r="BE32" s="34"/>
      <c r="BF32" s="35"/>
    </row>
    <row r="33" spans="1:58" ht="17.100000000000001" customHeight="1" x14ac:dyDescent="0.15">
      <c r="A33" s="4"/>
      <c r="C33" s="38"/>
      <c r="AI33" s="38"/>
      <c r="BF33" s="5"/>
    </row>
    <row r="34" spans="1:58" ht="17.100000000000001" customHeight="1" x14ac:dyDescent="0.15">
      <c r="A34" s="4"/>
      <c r="C34" s="38"/>
      <c r="AJ34" s="38"/>
      <c r="BF34" s="5"/>
    </row>
    <row r="35" spans="1:58" ht="11.25" customHeight="1" x14ac:dyDescent="0.15">
      <c r="A35" s="4"/>
      <c r="E35" s="38"/>
      <c r="AI35" s="38"/>
      <c r="BF35" s="5"/>
    </row>
    <row r="36" spans="1:58" ht="5.85" customHeight="1" x14ac:dyDescent="0.15">
      <c r="A36" s="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6"/>
    </row>
    <row r="37" spans="1:58" ht="14.1" customHeight="1" x14ac:dyDescent="0.15">
      <c r="AG37" s="234" t="s">
        <v>33</v>
      </c>
      <c r="AH37" s="234"/>
      <c r="AI37" s="234"/>
      <c r="AJ37" s="234"/>
    </row>
    <row r="38" spans="1:58" ht="14.1" customHeight="1" x14ac:dyDescent="0.15">
      <c r="W38" s="9"/>
      <c r="X38" s="9"/>
      <c r="Y38" s="9"/>
      <c r="Z38" s="9"/>
      <c r="AY38" s="15" t="s">
        <v>34</v>
      </c>
      <c r="AZ38" s="15"/>
      <c r="BA38" s="15"/>
      <c r="BB38" s="110"/>
      <c r="BC38" s="110"/>
      <c r="BD38" s="110"/>
      <c r="BE38" s="110"/>
      <c r="BF38" s="110"/>
    </row>
    <row r="39" spans="1:58" ht="5.85" customHeight="1" x14ac:dyDescent="0.15">
      <c r="AG39" s="9"/>
      <c r="AH39" s="9"/>
      <c r="AI39" s="9"/>
      <c r="AJ39" s="9"/>
      <c r="AT39" s="15"/>
      <c r="AU39" s="15"/>
      <c r="BE39" s="10"/>
      <c r="BF39" s="10"/>
    </row>
    <row r="40" spans="1:58" ht="8.4499999999999993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"/>
    </row>
    <row r="41" spans="1:58" ht="25.5" customHeight="1" x14ac:dyDescent="0.2">
      <c r="A41" s="4"/>
      <c r="B41" s="103" t="s">
        <v>9</v>
      </c>
      <c r="C41" s="104"/>
      <c r="D41" s="104"/>
      <c r="E41" s="105"/>
      <c r="F41" s="11"/>
      <c r="H41" s="11"/>
      <c r="W41" s="30"/>
      <c r="X41" s="30"/>
      <c r="Y41" s="30"/>
      <c r="Z41" s="106" t="s">
        <v>16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W41" s="107" t="s">
        <v>10</v>
      </c>
      <c r="AX41" s="107"/>
      <c r="AY41" s="107"/>
      <c r="AZ41" s="107"/>
      <c r="BA41" s="110">
        <f>IF($BA$4="","",$BA$4)</f>
        <v>1</v>
      </c>
      <c r="BB41" s="110"/>
      <c r="BC41" s="110"/>
      <c r="BD41" s="110"/>
      <c r="BE41" s="110"/>
      <c r="BF41" s="235"/>
    </row>
    <row r="42" spans="1:58" ht="5.85" customHeight="1" x14ac:dyDescent="0.2">
      <c r="A42" s="4"/>
      <c r="B42" s="11"/>
      <c r="C42" s="11"/>
      <c r="D42" s="11"/>
      <c r="E42" s="11"/>
      <c r="F42" s="11"/>
      <c r="H42" s="11"/>
      <c r="V42" s="12"/>
      <c r="W42" s="12"/>
      <c r="X42" s="12"/>
      <c r="Y42" s="13"/>
      <c r="Z42" s="14"/>
      <c r="AA42" s="14"/>
      <c r="AB42" s="14"/>
      <c r="AC42" s="14"/>
      <c r="AD42" s="14"/>
      <c r="AE42" s="14"/>
      <c r="AF42" s="14"/>
      <c r="AG42" s="14"/>
      <c r="BF42" s="5"/>
    </row>
    <row r="43" spans="1:58" ht="28.35" customHeight="1" x14ac:dyDescent="0.15">
      <c r="A43" s="4"/>
      <c r="B43" s="15"/>
      <c r="C43" s="15"/>
      <c r="D43" s="110"/>
      <c r="E43" s="110"/>
      <c r="F43" s="110"/>
      <c r="G43" s="110"/>
      <c r="H43" s="15"/>
      <c r="I43" s="8" t="s">
        <v>7</v>
      </c>
      <c r="J43" s="8"/>
      <c r="K43" s="15"/>
      <c r="L43" s="8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U43" s="256">
        <f>IF($AU$6="","",$AU$6)</f>
        <v>7</v>
      </c>
      <c r="AV43" s="256"/>
      <c r="AW43" s="256"/>
      <c r="AX43" s="256"/>
      <c r="AY43" s="15" t="s">
        <v>2</v>
      </c>
      <c r="AZ43" s="256">
        <f>IF($AZ$6="","",$AZ$6)</f>
        <v>6</v>
      </c>
      <c r="BA43" s="256"/>
      <c r="BB43" s="15" t="s">
        <v>1</v>
      </c>
      <c r="BC43" s="256">
        <f>IF($BC$6="","",$BC$6)</f>
        <v>30</v>
      </c>
      <c r="BD43" s="256"/>
      <c r="BE43" s="107" t="s">
        <v>0</v>
      </c>
      <c r="BF43" s="257"/>
    </row>
    <row r="44" spans="1:58" ht="5.85" customHeight="1" x14ac:dyDescent="0.15">
      <c r="A44" s="4"/>
      <c r="BF44" s="5"/>
    </row>
    <row r="45" spans="1:58" ht="9.75" customHeight="1" x14ac:dyDescent="0.15">
      <c r="A45" s="4"/>
      <c r="AN45" s="66" t="s">
        <v>8</v>
      </c>
      <c r="AO45" s="67"/>
      <c r="AP45" s="68"/>
      <c r="AQ45" s="72" t="str">
        <f>IF($AQ$8="","",$AQ$8)</f>
        <v/>
      </c>
      <c r="AR45" s="73"/>
      <c r="AS45" s="73"/>
      <c r="AT45" s="73"/>
      <c r="AU45" s="74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3"/>
    </row>
    <row r="46" spans="1:58" ht="9.75" customHeight="1" x14ac:dyDescent="0.15">
      <c r="A46" s="4"/>
      <c r="B46" s="78" t="s">
        <v>11</v>
      </c>
      <c r="C46" s="79"/>
      <c r="D46" s="79"/>
      <c r="E46" s="79"/>
      <c r="F46" s="79"/>
      <c r="G46" s="79"/>
      <c r="H46" s="79"/>
      <c r="I46" s="72" t="str">
        <f>IF($I$9="","",$I$9)</f>
        <v/>
      </c>
      <c r="J46" s="73"/>
      <c r="K46" s="73"/>
      <c r="L46" s="73"/>
      <c r="M46" s="73"/>
      <c r="N46" s="73"/>
      <c r="O46" s="73"/>
      <c r="P46" s="73"/>
      <c r="Q46" s="73"/>
      <c r="R46" s="74"/>
      <c r="S46" s="85" t="s">
        <v>4</v>
      </c>
      <c r="T46" s="86"/>
      <c r="U46" s="86"/>
      <c r="V46" s="86"/>
      <c r="W46" s="258"/>
      <c r="X46" s="265" t="str">
        <f>IF($X$9="","",$X$9)</f>
        <v>○○○○工事</v>
      </c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7"/>
      <c r="AL46" s="26"/>
      <c r="AN46" s="69"/>
      <c r="AO46" s="70"/>
      <c r="AP46" s="71"/>
      <c r="AQ46" s="82"/>
      <c r="AR46" s="83"/>
      <c r="AS46" s="83"/>
      <c r="AT46" s="83"/>
      <c r="AU46" s="84"/>
      <c r="AV46" s="4"/>
      <c r="BF46" s="5"/>
    </row>
    <row r="47" spans="1:58" ht="9.75" customHeight="1" x14ac:dyDescent="0.15">
      <c r="A47" s="26"/>
      <c r="B47" s="80"/>
      <c r="C47" s="81"/>
      <c r="D47" s="81"/>
      <c r="E47" s="81"/>
      <c r="F47" s="81"/>
      <c r="G47" s="81"/>
      <c r="H47" s="81"/>
      <c r="I47" s="82"/>
      <c r="J47" s="83"/>
      <c r="K47" s="83"/>
      <c r="L47" s="83"/>
      <c r="M47" s="83"/>
      <c r="N47" s="83"/>
      <c r="O47" s="83"/>
      <c r="P47" s="83"/>
      <c r="Q47" s="83"/>
      <c r="R47" s="84"/>
      <c r="S47" s="87"/>
      <c r="T47" s="88"/>
      <c r="U47" s="88"/>
      <c r="V47" s="88"/>
      <c r="W47" s="259"/>
      <c r="X47" s="268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70"/>
      <c r="AL47" s="26"/>
      <c r="AM47" s="25"/>
      <c r="AN47" s="66" t="s">
        <v>13</v>
      </c>
      <c r="AO47" s="67"/>
      <c r="AP47" s="67"/>
      <c r="AQ47" s="263" t="str">
        <f>IF(AQ10="","",AQ10)</f>
        <v>○○市○○区○○</v>
      </c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9"/>
      <c r="BE47" s="9"/>
      <c r="BF47" s="27"/>
    </row>
    <row r="48" spans="1:58" ht="9.75" customHeight="1" x14ac:dyDescent="0.15">
      <c r="A48" s="2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4"/>
      <c r="Z48" s="24"/>
      <c r="AA48" s="24"/>
      <c r="AB48" s="24"/>
      <c r="AC48" s="24"/>
      <c r="AD48" s="24"/>
      <c r="AE48" s="25"/>
      <c r="AF48" s="25"/>
      <c r="AG48" s="25"/>
      <c r="AH48" s="25"/>
      <c r="AI48" s="25"/>
      <c r="AJ48" s="25"/>
      <c r="AK48" s="25"/>
      <c r="AL48" s="25"/>
      <c r="AM48" s="25"/>
      <c r="AN48" s="95"/>
      <c r="AO48" s="96"/>
      <c r="AP48" s="96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9"/>
      <c r="BE48" s="9"/>
      <c r="BF48" s="27"/>
    </row>
    <row r="49" spans="1:58" ht="22.5" customHeight="1" x14ac:dyDescent="0.15">
      <c r="A49" s="2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5" t="s">
        <v>76</v>
      </c>
      <c r="N49" s="116"/>
      <c r="O49" s="116"/>
      <c r="P49" s="116"/>
      <c r="Q49" s="116"/>
      <c r="R49" s="116"/>
      <c r="S49" s="116"/>
      <c r="T49" s="116"/>
      <c r="U49" s="116"/>
      <c r="V49" s="116"/>
      <c r="W49" s="271"/>
      <c r="X49" s="272">
        <f>IF($X$12="","",$X$12)</f>
        <v>1</v>
      </c>
      <c r="Y49" s="273"/>
      <c r="Z49" s="273"/>
      <c r="AA49" s="273"/>
      <c r="AB49" s="273"/>
      <c r="AC49" s="273"/>
      <c r="AD49" s="273"/>
      <c r="AE49" s="273"/>
      <c r="AF49" s="274"/>
      <c r="AG49" s="130" t="s">
        <v>18</v>
      </c>
      <c r="AH49" s="120"/>
      <c r="AI49" s="121"/>
      <c r="AL49" s="22"/>
      <c r="AM49" s="22"/>
      <c r="AN49" s="122" t="s">
        <v>12</v>
      </c>
      <c r="AO49" s="123"/>
      <c r="AP49" s="123"/>
      <c r="AQ49" s="263" t="str">
        <f>IF(AQ12="","",AQ12)</f>
        <v>○○○○株式会社</v>
      </c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0"/>
      <c r="BE49" s="20"/>
      <c r="BF49" s="28"/>
    </row>
    <row r="50" spans="1:58" ht="22.5" customHeight="1" x14ac:dyDescent="0.15">
      <c r="A50" s="2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24" t="s">
        <v>17</v>
      </c>
      <c r="N50" s="125"/>
      <c r="O50" s="125"/>
      <c r="P50" s="125"/>
      <c r="Q50" s="125"/>
      <c r="R50" s="125"/>
      <c r="S50" s="125"/>
      <c r="T50" s="125"/>
      <c r="U50" s="125"/>
      <c r="V50" s="125"/>
      <c r="W50" s="126"/>
      <c r="X50" s="260">
        <f>AK63</f>
        <v>120000</v>
      </c>
      <c r="Y50" s="261"/>
      <c r="Z50" s="261"/>
      <c r="AA50" s="261"/>
      <c r="AB50" s="261"/>
      <c r="AC50" s="261"/>
      <c r="AD50" s="261"/>
      <c r="AE50" s="261"/>
      <c r="AF50" s="262"/>
      <c r="AG50" s="130" t="s">
        <v>19</v>
      </c>
      <c r="AH50" s="120"/>
      <c r="AI50" s="121"/>
      <c r="AL50" s="22"/>
      <c r="AM50" s="22"/>
      <c r="AN50" s="29"/>
      <c r="AQ50" s="263" t="str">
        <f>IF(AQ13="","",AQ13)</f>
        <v>代表取締役社長　○○　○○</v>
      </c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34" t="s">
        <v>15</v>
      </c>
      <c r="BE50" s="20"/>
      <c r="BF50" s="28"/>
    </row>
    <row r="51" spans="1:58" ht="22.5" customHeight="1" x14ac:dyDescent="0.15">
      <c r="A51" s="2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20</v>
      </c>
      <c r="V51" s="9"/>
      <c r="X51" s="9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131" t="s">
        <v>14</v>
      </c>
      <c r="AO51" s="132"/>
      <c r="AP51" s="132"/>
      <c r="AQ51" s="264" t="str">
        <f>IF(AQ14="","",AQ14)</f>
        <v>○○○-○○○-○○○</v>
      </c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E51" s="20"/>
      <c r="BF51" s="28"/>
    </row>
    <row r="52" spans="1:58" ht="17.100000000000001" customHeight="1" x14ac:dyDescent="0.15">
      <c r="A52" s="2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2"/>
      <c r="Z52" s="22"/>
      <c r="AA52" s="22"/>
      <c r="AB52" s="22"/>
      <c r="AC52" s="22"/>
      <c r="AD52" s="22"/>
      <c r="AE52" s="22"/>
      <c r="AF52" s="22"/>
      <c r="AG52" s="22"/>
      <c r="AM52" s="22"/>
      <c r="AN52" s="135" t="s">
        <v>21</v>
      </c>
      <c r="AO52" s="136"/>
      <c r="AP52" s="136"/>
      <c r="AQ52" s="275"/>
      <c r="AR52" s="16" t="s">
        <v>31</v>
      </c>
      <c r="AS52" s="276">
        <f>IF($AS$15="","",$AS$15)</f>
        <v>1234567890123</v>
      </c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7"/>
    </row>
    <row r="53" spans="1:58" ht="5.85" customHeight="1" x14ac:dyDescent="0.15">
      <c r="A53" s="2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19"/>
      <c r="AR53" s="20"/>
      <c r="AS53" s="31"/>
      <c r="AT53" s="20"/>
      <c r="AU53" s="21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8"/>
    </row>
    <row r="54" spans="1:58" ht="22.5" customHeight="1" x14ac:dyDescent="0.15">
      <c r="A54" s="141" t="s">
        <v>22</v>
      </c>
      <c r="B54" s="142"/>
      <c r="C54" s="142"/>
      <c r="D54" s="142"/>
      <c r="E54" s="142"/>
      <c r="F54" s="143"/>
      <c r="G54" s="220" t="s">
        <v>23</v>
      </c>
      <c r="H54" s="221"/>
      <c r="I54" s="221"/>
      <c r="J54" s="222"/>
      <c r="K54" s="236" t="s">
        <v>26</v>
      </c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9"/>
      <c r="AB54" s="32" t="s">
        <v>27</v>
      </c>
      <c r="AC54" s="278" t="s">
        <v>28</v>
      </c>
      <c r="AD54" s="279"/>
      <c r="AE54" s="279"/>
      <c r="AF54" s="280"/>
      <c r="AG54" s="278" t="s">
        <v>29</v>
      </c>
      <c r="AH54" s="279"/>
      <c r="AI54" s="279"/>
      <c r="AJ54" s="280"/>
      <c r="AK54" s="151" t="s">
        <v>30</v>
      </c>
      <c r="AL54" s="152"/>
      <c r="AM54" s="152"/>
      <c r="AN54" s="152"/>
      <c r="AO54" s="152"/>
      <c r="AP54" s="152"/>
      <c r="AQ54" s="152"/>
      <c r="AR54" s="152"/>
      <c r="AS54" s="153"/>
      <c r="AT54" s="20"/>
      <c r="AU54" s="21"/>
      <c r="AV54" s="281" t="s">
        <v>24</v>
      </c>
      <c r="AW54" s="282"/>
      <c r="AX54" s="282"/>
      <c r="AY54" s="282"/>
      <c r="AZ54" s="282"/>
      <c r="BA54" s="282"/>
      <c r="BB54" s="282"/>
      <c r="BC54" s="282"/>
      <c r="BD54" s="282"/>
      <c r="BE54" s="282"/>
      <c r="BF54" s="283"/>
    </row>
    <row r="55" spans="1:58" ht="17.100000000000001" customHeight="1" x14ac:dyDescent="0.15">
      <c r="A55" s="171" t="str">
        <f t="shared" ref="A55:A62" si="0">IF(A18="","",A18)</f>
        <v/>
      </c>
      <c r="B55" s="172"/>
      <c r="C55" s="172"/>
      <c r="D55" s="172"/>
      <c r="E55" s="172"/>
      <c r="F55" s="303"/>
      <c r="G55" s="304">
        <f t="shared" ref="G55:G62" si="1">IF(G18="","",G18)</f>
        <v>6</v>
      </c>
      <c r="H55" s="305"/>
      <c r="I55" s="306">
        <f t="shared" ref="I55:I62" si="2">IF(I18="","",I18)</f>
        <v>30</v>
      </c>
      <c r="J55" s="307"/>
      <c r="K55" s="308" t="str">
        <f t="shared" ref="K55:K60" si="3">IF(K18="","",K18)</f>
        <v>別紙内訳（課税対象分）</v>
      </c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  <c r="AB55" s="60" t="str">
        <f t="shared" ref="AB55:AC63" si="4">IF(AB18="","",AB18)</f>
        <v>式</v>
      </c>
      <c r="AC55" s="311">
        <f t="shared" si="4"/>
        <v>1</v>
      </c>
      <c r="AD55" s="312"/>
      <c r="AE55" s="312"/>
      <c r="AF55" s="313"/>
      <c r="AG55" s="311" t="str">
        <f t="shared" ref="AG55:AG63" si="5">IF(AG18="","",AG18)</f>
        <v/>
      </c>
      <c r="AH55" s="312"/>
      <c r="AI55" s="312"/>
      <c r="AJ55" s="313"/>
      <c r="AK55" s="284">
        <f t="shared" ref="AK55:AK63" si="6">IF(AK18="","",AK18)</f>
        <v>100000</v>
      </c>
      <c r="AL55" s="154"/>
      <c r="AM55" s="154"/>
      <c r="AN55" s="154"/>
      <c r="AO55" s="154"/>
      <c r="AP55" s="154"/>
      <c r="AQ55" s="154"/>
      <c r="AR55" s="154"/>
      <c r="AS55" s="155"/>
      <c r="AT55" s="20"/>
      <c r="AU55" s="21"/>
      <c r="AV55" s="285"/>
      <c r="AW55" s="286"/>
      <c r="AX55" s="287"/>
      <c r="AY55" s="288"/>
      <c r="AZ55" s="289"/>
      <c r="BA55" s="289"/>
      <c r="BB55" s="289"/>
      <c r="BC55" s="289"/>
      <c r="BD55" s="289"/>
      <c r="BE55" s="289"/>
      <c r="BF55" s="290"/>
    </row>
    <row r="56" spans="1:58" ht="17.100000000000001" customHeight="1" x14ac:dyDescent="0.15">
      <c r="A56" s="156" t="str">
        <f t="shared" si="0"/>
        <v/>
      </c>
      <c r="B56" s="157"/>
      <c r="C56" s="157"/>
      <c r="D56" s="157"/>
      <c r="E56" s="157"/>
      <c r="F56" s="291"/>
      <c r="G56" s="292">
        <f t="shared" si="1"/>
        <v>6</v>
      </c>
      <c r="H56" s="293"/>
      <c r="I56" s="294">
        <f t="shared" si="2"/>
        <v>30</v>
      </c>
      <c r="J56" s="295"/>
      <c r="K56" s="296" t="str">
        <f t="shared" si="3"/>
        <v>別紙内訳（非課税対象分）</v>
      </c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8"/>
      <c r="AB56" s="61" t="str">
        <f t="shared" si="4"/>
        <v>式</v>
      </c>
      <c r="AC56" s="299">
        <f t="shared" si="4"/>
        <v>1</v>
      </c>
      <c r="AD56" s="300"/>
      <c r="AE56" s="300"/>
      <c r="AF56" s="301"/>
      <c r="AG56" s="299" t="str">
        <f t="shared" si="5"/>
        <v/>
      </c>
      <c r="AH56" s="300"/>
      <c r="AI56" s="300"/>
      <c r="AJ56" s="301"/>
      <c r="AK56" s="302">
        <f t="shared" si="6"/>
        <v>10000</v>
      </c>
      <c r="AL56" s="169"/>
      <c r="AM56" s="169"/>
      <c r="AN56" s="169"/>
      <c r="AO56" s="169"/>
      <c r="AP56" s="169"/>
      <c r="AQ56" s="169"/>
      <c r="AR56" s="169"/>
      <c r="AS56" s="170"/>
      <c r="AT56" s="20"/>
      <c r="AU56" s="21"/>
      <c r="AV56" s="314"/>
      <c r="AW56" s="315"/>
      <c r="AX56" s="316"/>
      <c r="AY56" s="317"/>
      <c r="AZ56" s="318"/>
      <c r="BA56" s="318"/>
      <c r="BB56" s="318"/>
      <c r="BC56" s="318"/>
      <c r="BD56" s="318"/>
      <c r="BE56" s="318"/>
      <c r="BF56" s="319"/>
    </row>
    <row r="57" spans="1:58" ht="17.100000000000001" customHeight="1" x14ac:dyDescent="0.15">
      <c r="A57" s="156" t="str">
        <f t="shared" si="0"/>
        <v/>
      </c>
      <c r="B57" s="157"/>
      <c r="C57" s="157"/>
      <c r="D57" s="157"/>
      <c r="E57" s="157"/>
      <c r="F57" s="291"/>
      <c r="G57" s="292" t="str">
        <f t="shared" si="1"/>
        <v/>
      </c>
      <c r="H57" s="293"/>
      <c r="I57" s="294" t="str">
        <f t="shared" si="2"/>
        <v/>
      </c>
      <c r="J57" s="295"/>
      <c r="K57" s="296" t="str">
        <f t="shared" si="3"/>
        <v/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8"/>
      <c r="AB57" s="61" t="str">
        <f t="shared" si="4"/>
        <v/>
      </c>
      <c r="AC57" s="299" t="str">
        <f t="shared" si="4"/>
        <v/>
      </c>
      <c r="AD57" s="300"/>
      <c r="AE57" s="300"/>
      <c r="AF57" s="301"/>
      <c r="AG57" s="299" t="str">
        <f t="shared" si="5"/>
        <v/>
      </c>
      <c r="AH57" s="300"/>
      <c r="AI57" s="300"/>
      <c r="AJ57" s="301"/>
      <c r="AK57" s="302" t="str">
        <f t="shared" si="6"/>
        <v/>
      </c>
      <c r="AL57" s="169"/>
      <c r="AM57" s="169"/>
      <c r="AN57" s="169"/>
      <c r="AO57" s="169"/>
      <c r="AP57" s="169"/>
      <c r="AQ57" s="169"/>
      <c r="AR57" s="169"/>
      <c r="AS57" s="170"/>
      <c r="AT57" s="20"/>
      <c r="AU57" s="21"/>
      <c r="AV57" s="314"/>
      <c r="AW57" s="315"/>
      <c r="AX57" s="316"/>
      <c r="AY57" s="317"/>
      <c r="AZ57" s="318"/>
      <c r="BA57" s="318"/>
      <c r="BB57" s="318"/>
      <c r="BC57" s="318"/>
      <c r="BD57" s="318"/>
      <c r="BE57" s="318"/>
      <c r="BF57" s="319"/>
    </row>
    <row r="58" spans="1:58" ht="17.100000000000001" customHeight="1" x14ac:dyDescent="0.15">
      <c r="A58" s="156" t="str">
        <f t="shared" si="0"/>
        <v/>
      </c>
      <c r="B58" s="157"/>
      <c r="C58" s="157"/>
      <c r="D58" s="157"/>
      <c r="E58" s="157"/>
      <c r="F58" s="291"/>
      <c r="G58" s="292" t="str">
        <f t="shared" si="1"/>
        <v/>
      </c>
      <c r="H58" s="293"/>
      <c r="I58" s="294" t="str">
        <f t="shared" si="2"/>
        <v/>
      </c>
      <c r="J58" s="295"/>
      <c r="K58" s="296" t="str">
        <f t="shared" si="3"/>
        <v/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8"/>
      <c r="AB58" s="61" t="str">
        <f t="shared" si="4"/>
        <v/>
      </c>
      <c r="AC58" s="299" t="str">
        <f t="shared" si="4"/>
        <v/>
      </c>
      <c r="AD58" s="300"/>
      <c r="AE58" s="300"/>
      <c r="AF58" s="301"/>
      <c r="AG58" s="299" t="str">
        <f t="shared" si="5"/>
        <v/>
      </c>
      <c r="AH58" s="300"/>
      <c r="AI58" s="300"/>
      <c r="AJ58" s="301"/>
      <c r="AK58" s="302" t="str">
        <f t="shared" si="6"/>
        <v/>
      </c>
      <c r="AL58" s="169"/>
      <c r="AM58" s="169"/>
      <c r="AN58" s="169"/>
      <c r="AO58" s="169"/>
      <c r="AP58" s="169"/>
      <c r="AQ58" s="169"/>
      <c r="AR58" s="169"/>
      <c r="AS58" s="170"/>
      <c r="AT58" s="20"/>
      <c r="AU58" s="21"/>
      <c r="AV58" s="314"/>
      <c r="AW58" s="315"/>
      <c r="AX58" s="316"/>
      <c r="AY58" s="317"/>
      <c r="AZ58" s="318"/>
      <c r="BA58" s="318"/>
      <c r="BB58" s="318"/>
      <c r="BC58" s="318"/>
      <c r="BD58" s="318"/>
      <c r="BE58" s="318"/>
      <c r="BF58" s="319"/>
    </row>
    <row r="59" spans="1:58" ht="17.100000000000001" customHeight="1" x14ac:dyDescent="0.15">
      <c r="A59" s="156" t="str">
        <f t="shared" si="0"/>
        <v/>
      </c>
      <c r="B59" s="157"/>
      <c r="C59" s="157"/>
      <c r="D59" s="157"/>
      <c r="E59" s="157"/>
      <c r="F59" s="291"/>
      <c r="G59" s="292" t="str">
        <f t="shared" si="1"/>
        <v/>
      </c>
      <c r="H59" s="293"/>
      <c r="I59" s="294" t="str">
        <f t="shared" si="2"/>
        <v/>
      </c>
      <c r="J59" s="295"/>
      <c r="K59" s="296" t="str">
        <f t="shared" si="3"/>
        <v/>
      </c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8"/>
      <c r="AB59" s="61" t="str">
        <f t="shared" si="4"/>
        <v/>
      </c>
      <c r="AC59" s="299" t="str">
        <f t="shared" si="4"/>
        <v/>
      </c>
      <c r="AD59" s="300"/>
      <c r="AE59" s="300"/>
      <c r="AF59" s="301"/>
      <c r="AG59" s="299" t="str">
        <f t="shared" si="5"/>
        <v/>
      </c>
      <c r="AH59" s="300"/>
      <c r="AI59" s="300"/>
      <c r="AJ59" s="301"/>
      <c r="AK59" s="302" t="str">
        <f t="shared" si="6"/>
        <v/>
      </c>
      <c r="AL59" s="169"/>
      <c r="AM59" s="169"/>
      <c r="AN59" s="169"/>
      <c r="AO59" s="169"/>
      <c r="AP59" s="169"/>
      <c r="AQ59" s="169"/>
      <c r="AR59" s="169"/>
      <c r="AS59" s="170"/>
      <c r="AT59" s="20"/>
      <c r="AU59" s="21"/>
      <c r="AV59" s="320" t="s">
        <v>25</v>
      </c>
      <c r="AW59" s="321"/>
      <c r="AX59" s="322"/>
      <c r="AY59" s="317"/>
      <c r="AZ59" s="318"/>
      <c r="BA59" s="318"/>
      <c r="BB59" s="318"/>
      <c r="BC59" s="318"/>
      <c r="BD59" s="318"/>
      <c r="BE59" s="318"/>
      <c r="BF59" s="319"/>
    </row>
    <row r="60" spans="1:58" ht="17.100000000000001" customHeight="1" x14ac:dyDescent="0.15">
      <c r="A60" s="184" t="str">
        <f t="shared" si="0"/>
        <v/>
      </c>
      <c r="B60" s="185"/>
      <c r="C60" s="185"/>
      <c r="D60" s="185"/>
      <c r="E60" s="185"/>
      <c r="F60" s="323"/>
      <c r="G60" s="324" t="str">
        <f t="shared" si="1"/>
        <v/>
      </c>
      <c r="H60" s="325"/>
      <c r="I60" s="326" t="str">
        <f t="shared" si="2"/>
        <v/>
      </c>
      <c r="J60" s="327"/>
      <c r="K60" s="328" t="str">
        <f t="shared" si="3"/>
        <v/>
      </c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30"/>
      <c r="AB60" s="62" t="str">
        <f t="shared" si="4"/>
        <v/>
      </c>
      <c r="AC60" s="331" t="str">
        <f t="shared" si="4"/>
        <v/>
      </c>
      <c r="AD60" s="332"/>
      <c r="AE60" s="332"/>
      <c r="AF60" s="333"/>
      <c r="AG60" s="331" t="str">
        <f t="shared" si="5"/>
        <v/>
      </c>
      <c r="AH60" s="332"/>
      <c r="AI60" s="332"/>
      <c r="AJ60" s="333"/>
      <c r="AK60" s="334" t="str">
        <f t="shared" si="6"/>
        <v/>
      </c>
      <c r="AL60" s="197"/>
      <c r="AM60" s="197"/>
      <c r="AN60" s="197"/>
      <c r="AO60" s="197"/>
      <c r="AP60" s="197"/>
      <c r="AQ60" s="197"/>
      <c r="AR60" s="197"/>
      <c r="AS60" s="198"/>
      <c r="AT60" s="20"/>
      <c r="AU60" s="21"/>
      <c r="AV60" s="335" t="s">
        <v>5</v>
      </c>
      <c r="AW60" s="336"/>
      <c r="AX60" s="337"/>
      <c r="AY60" s="338" t="str">
        <f>IF(AY55="","",SUM(AY55:BF59))</f>
        <v/>
      </c>
      <c r="AZ60" s="339"/>
      <c r="BA60" s="339"/>
      <c r="BB60" s="339"/>
      <c r="BC60" s="339"/>
      <c r="BD60" s="339"/>
      <c r="BE60" s="339"/>
      <c r="BF60" s="340"/>
    </row>
    <row r="61" spans="1:58" ht="17.100000000000001" customHeight="1" x14ac:dyDescent="0.15">
      <c r="A61" s="220" t="str">
        <f t="shared" si="0"/>
        <v/>
      </c>
      <c r="B61" s="221"/>
      <c r="C61" s="221"/>
      <c r="D61" s="221"/>
      <c r="E61" s="221"/>
      <c r="F61" s="222"/>
      <c r="G61" s="347" t="str">
        <f t="shared" si="1"/>
        <v/>
      </c>
      <c r="H61" s="348"/>
      <c r="I61" s="349" t="str">
        <f t="shared" si="2"/>
        <v/>
      </c>
      <c r="J61" s="350"/>
      <c r="K61" s="351" t="s">
        <v>35</v>
      </c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3"/>
      <c r="AB61" s="59" t="str">
        <f t="shared" si="4"/>
        <v/>
      </c>
      <c r="AC61" s="240" t="str">
        <f t="shared" si="4"/>
        <v/>
      </c>
      <c r="AD61" s="241"/>
      <c r="AE61" s="241"/>
      <c r="AF61" s="242"/>
      <c r="AG61" s="240" t="str">
        <f t="shared" si="5"/>
        <v/>
      </c>
      <c r="AH61" s="241"/>
      <c r="AI61" s="241"/>
      <c r="AJ61" s="242"/>
      <c r="AK61" s="341">
        <f t="shared" si="6"/>
        <v>110000</v>
      </c>
      <c r="AL61" s="342"/>
      <c r="AM61" s="342"/>
      <c r="AN61" s="342"/>
      <c r="AO61" s="342"/>
      <c r="AP61" s="342"/>
      <c r="AQ61" s="342"/>
      <c r="AR61" s="342"/>
      <c r="AS61" s="343"/>
      <c r="AT61" s="9"/>
      <c r="AU61" s="9"/>
      <c r="AV61" s="285"/>
      <c r="AW61" s="286"/>
      <c r="AX61" s="287"/>
      <c r="AY61" s="288"/>
      <c r="AZ61" s="289"/>
      <c r="BA61" s="289"/>
      <c r="BB61" s="289"/>
      <c r="BC61" s="289"/>
      <c r="BD61" s="289"/>
      <c r="BE61" s="289"/>
      <c r="BF61" s="290"/>
    </row>
    <row r="62" spans="1:58" ht="17.100000000000001" customHeight="1" x14ac:dyDescent="0.15">
      <c r="A62" s="202" t="str">
        <f t="shared" si="0"/>
        <v/>
      </c>
      <c r="B62" s="203"/>
      <c r="C62" s="203"/>
      <c r="D62" s="203"/>
      <c r="E62" s="203"/>
      <c r="F62" s="204"/>
      <c r="G62" s="205" t="str">
        <f t="shared" si="1"/>
        <v/>
      </c>
      <c r="H62" s="206"/>
      <c r="I62" s="207" t="str">
        <f t="shared" si="2"/>
        <v/>
      </c>
      <c r="J62" s="208"/>
      <c r="K62" s="209"/>
      <c r="L62" s="210"/>
      <c r="M62" s="210"/>
      <c r="N62" s="210"/>
      <c r="O62" s="210"/>
      <c r="P62" s="210"/>
      <c r="Q62" s="210"/>
      <c r="R62" s="210"/>
      <c r="S62" s="211">
        <f>IF(S25="","",S25)</f>
        <v>10</v>
      </c>
      <c r="T62" s="211"/>
      <c r="U62" s="211"/>
      <c r="V62" s="212" t="s">
        <v>36</v>
      </c>
      <c r="W62" s="212"/>
      <c r="X62" s="212"/>
      <c r="Y62" s="212"/>
      <c r="Z62" s="212"/>
      <c r="AA62" s="213"/>
      <c r="AB62" s="58" t="str">
        <f t="shared" si="4"/>
        <v/>
      </c>
      <c r="AC62" s="214" t="str">
        <f t="shared" si="4"/>
        <v/>
      </c>
      <c r="AD62" s="215"/>
      <c r="AE62" s="215"/>
      <c r="AF62" s="216"/>
      <c r="AG62" s="214" t="str">
        <f t="shared" si="5"/>
        <v/>
      </c>
      <c r="AH62" s="215"/>
      <c r="AI62" s="215"/>
      <c r="AJ62" s="216"/>
      <c r="AK62" s="344">
        <f t="shared" si="6"/>
        <v>10000</v>
      </c>
      <c r="AL62" s="345"/>
      <c r="AM62" s="345"/>
      <c r="AN62" s="345"/>
      <c r="AO62" s="345"/>
      <c r="AP62" s="345"/>
      <c r="AQ62" s="345"/>
      <c r="AR62" s="345"/>
      <c r="AS62" s="346"/>
      <c r="AT62" s="20"/>
      <c r="AU62" s="21"/>
      <c r="AV62" s="314"/>
      <c r="AW62" s="315"/>
      <c r="AX62" s="316"/>
      <c r="AY62" s="317"/>
      <c r="AZ62" s="318"/>
      <c r="BA62" s="318"/>
      <c r="BB62" s="318"/>
      <c r="BC62" s="318"/>
      <c r="BD62" s="318"/>
      <c r="BE62" s="318"/>
      <c r="BF62" s="319"/>
    </row>
    <row r="63" spans="1:58" ht="17.100000000000001" customHeight="1" x14ac:dyDescent="0.15">
      <c r="A63" s="236" t="s">
        <v>5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9"/>
      <c r="AB63" s="59" t="str">
        <f t="shared" si="4"/>
        <v/>
      </c>
      <c r="AC63" s="240" t="str">
        <f t="shared" si="4"/>
        <v/>
      </c>
      <c r="AD63" s="241"/>
      <c r="AE63" s="241"/>
      <c r="AF63" s="242"/>
      <c r="AG63" s="240" t="str">
        <f t="shared" si="5"/>
        <v/>
      </c>
      <c r="AH63" s="241"/>
      <c r="AI63" s="241"/>
      <c r="AJ63" s="242"/>
      <c r="AK63" s="341">
        <f t="shared" si="6"/>
        <v>120000</v>
      </c>
      <c r="AL63" s="342"/>
      <c r="AM63" s="342"/>
      <c r="AN63" s="342"/>
      <c r="AO63" s="342"/>
      <c r="AP63" s="342"/>
      <c r="AQ63" s="342"/>
      <c r="AR63" s="342"/>
      <c r="AS63" s="343"/>
      <c r="AT63" s="41"/>
      <c r="AU63" s="43"/>
      <c r="AV63" s="314"/>
      <c r="AW63" s="315"/>
      <c r="AX63" s="316"/>
      <c r="AY63" s="317"/>
      <c r="AZ63" s="318"/>
      <c r="BA63" s="318"/>
      <c r="BB63" s="318"/>
      <c r="BC63" s="318"/>
      <c r="BD63" s="318"/>
      <c r="BE63" s="318"/>
      <c r="BF63" s="319"/>
    </row>
    <row r="64" spans="1:58" ht="8.4499999999999993" customHeight="1" x14ac:dyDescent="0.15">
      <c r="A64" s="2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S64" s="31"/>
      <c r="AT64" s="20"/>
      <c r="AU64" s="21"/>
      <c r="AV64" s="352"/>
      <c r="AW64" s="352"/>
      <c r="AX64" s="352"/>
      <c r="AY64" s="353"/>
      <c r="AZ64" s="353"/>
      <c r="BA64" s="353"/>
      <c r="BB64" s="353"/>
      <c r="BC64" s="353"/>
      <c r="BD64" s="353"/>
      <c r="BE64" s="353"/>
      <c r="BF64" s="353"/>
    </row>
    <row r="65" spans="1:58" ht="8.4499999999999993" customHeight="1" x14ac:dyDescent="0.15">
      <c r="A65" s="2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354">
        <f>IF(S62="","",S62)</f>
        <v>10</v>
      </c>
      <c r="S65" s="355"/>
      <c r="T65" s="355"/>
      <c r="U65" s="358" t="s">
        <v>37</v>
      </c>
      <c r="V65" s="358"/>
      <c r="W65" s="359"/>
      <c r="X65" s="255">
        <f>IF(X28="","",X28)</f>
        <v>100000</v>
      </c>
      <c r="Y65" s="255"/>
      <c r="Z65" s="255"/>
      <c r="AA65" s="255"/>
      <c r="AB65" s="255"/>
      <c r="AC65" s="255"/>
      <c r="AD65" s="255"/>
      <c r="AE65" s="255"/>
      <c r="AF65" s="255"/>
      <c r="AG65" s="254" t="s">
        <v>25</v>
      </c>
      <c r="AH65" s="254"/>
      <c r="AI65" s="254"/>
      <c r="AJ65" s="254"/>
      <c r="AK65" s="255">
        <f>IF(R65="","",ROUNDDOWN(X65*(R65/100),0))</f>
        <v>10000</v>
      </c>
      <c r="AL65" s="255"/>
      <c r="AM65" s="255"/>
      <c r="AN65" s="255"/>
      <c r="AO65" s="255"/>
      <c r="AP65" s="255"/>
      <c r="AQ65" s="255"/>
      <c r="AR65" s="255"/>
      <c r="AS65" s="255"/>
      <c r="AT65" s="20"/>
      <c r="AU65" s="21"/>
      <c r="AV65" s="352"/>
      <c r="AW65" s="352"/>
      <c r="AX65" s="352"/>
      <c r="AY65" s="353"/>
      <c r="AZ65" s="353"/>
      <c r="BA65" s="353"/>
      <c r="BB65" s="353"/>
      <c r="BC65" s="353"/>
      <c r="BD65" s="353"/>
      <c r="BE65" s="353"/>
      <c r="BF65" s="353"/>
    </row>
    <row r="66" spans="1:58" ht="8.4499999999999993" customHeight="1" x14ac:dyDescent="0.15">
      <c r="A66" s="2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56"/>
      <c r="S66" s="357"/>
      <c r="T66" s="357"/>
      <c r="U66" s="360"/>
      <c r="V66" s="360"/>
      <c r="W66" s="361"/>
      <c r="X66" s="255"/>
      <c r="Y66" s="255"/>
      <c r="Z66" s="255"/>
      <c r="AA66" s="255"/>
      <c r="AB66" s="255"/>
      <c r="AC66" s="255"/>
      <c r="AD66" s="255"/>
      <c r="AE66" s="255"/>
      <c r="AF66" s="255"/>
      <c r="AG66" s="254"/>
      <c r="AH66" s="254"/>
      <c r="AI66" s="254"/>
      <c r="AJ66" s="254"/>
      <c r="AK66" s="255"/>
      <c r="AL66" s="255"/>
      <c r="AM66" s="255"/>
      <c r="AN66" s="255"/>
      <c r="AO66" s="255"/>
      <c r="AP66" s="255"/>
      <c r="AQ66" s="255"/>
      <c r="AR66" s="255"/>
      <c r="AS66" s="255"/>
      <c r="AT66" s="20"/>
      <c r="AU66" s="21"/>
      <c r="AV66" s="362" t="s">
        <v>25</v>
      </c>
      <c r="AW66" s="362"/>
      <c r="AX66" s="362"/>
      <c r="AY66" s="353"/>
      <c r="AZ66" s="353"/>
      <c r="BA66" s="353"/>
      <c r="BB66" s="353"/>
      <c r="BC66" s="353"/>
      <c r="BD66" s="353"/>
      <c r="BE66" s="353"/>
      <c r="BF66" s="353"/>
    </row>
    <row r="67" spans="1:58" ht="8.4499999999999993" customHeight="1" x14ac:dyDescent="0.15">
      <c r="A67" s="2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21"/>
      <c r="AV67" s="363"/>
      <c r="AW67" s="363"/>
      <c r="AX67" s="363"/>
      <c r="AY67" s="364"/>
      <c r="AZ67" s="364"/>
      <c r="BA67" s="364"/>
      <c r="BB67" s="364"/>
      <c r="BC67" s="364"/>
      <c r="BD67" s="364"/>
      <c r="BE67" s="364"/>
      <c r="BF67" s="364"/>
    </row>
    <row r="68" spans="1:58" ht="8.4499999999999993" customHeight="1" x14ac:dyDescent="0.15">
      <c r="A68" s="26"/>
      <c r="B68" s="9"/>
      <c r="C68" s="9"/>
      <c r="D68" s="9"/>
      <c r="E68" s="9"/>
      <c r="F68" s="9"/>
      <c r="G68" s="38"/>
      <c r="H68" s="38"/>
      <c r="I68" s="38"/>
      <c r="J68" s="38"/>
      <c r="K68" s="39"/>
      <c r="L68" s="39"/>
      <c r="M68" s="39"/>
      <c r="N68" s="39"/>
      <c r="O68" s="39"/>
      <c r="P68" s="39"/>
      <c r="Q68" s="39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21"/>
      <c r="AV68" s="365" t="s">
        <v>5</v>
      </c>
      <c r="AW68" s="366"/>
      <c r="AX68" s="367"/>
      <c r="AY68" s="371" t="str">
        <f>IF(AY61="","",SUM(AY61:BF67))</f>
        <v/>
      </c>
      <c r="AZ68" s="372"/>
      <c r="BA68" s="372"/>
      <c r="BB68" s="372"/>
      <c r="BC68" s="372"/>
      <c r="BD68" s="372"/>
      <c r="BE68" s="372"/>
      <c r="BF68" s="373"/>
    </row>
    <row r="69" spans="1:58" ht="8.4499999999999993" customHeight="1" x14ac:dyDescent="0.15">
      <c r="A69" s="26"/>
      <c r="B69" s="9"/>
      <c r="C69" s="9"/>
      <c r="D69" s="9"/>
      <c r="E69" s="9"/>
      <c r="F69" s="9"/>
      <c r="G69" s="38"/>
      <c r="H69" s="38"/>
      <c r="I69" s="38"/>
      <c r="J69" s="38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0"/>
      <c r="AC69" s="22"/>
      <c r="AD69" s="22"/>
      <c r="AE69" s="22"/>
      <c r="AF69" s="22"/>
      <c r="AG69" s="22"/>
      <c r="AH69" s="22"/>
      <c r="AI69" s="42"/>
      <c r="AJ69" s="22"/>
      <c r="AK69" s="38"/>
      <c r="AL69" s="38"/>
      <c r="AM69" s="38"/>
      <c r="AN69" s="38"/>
      <c r="AO69" s="38"/>
      <c r="AP69" s="38"/>
      <c r="AQ69" s="38"/>
      <c r="AR69" s="38"/>
      <c r="AS69" s="38"/>
      <c r="AT69" s="20"/>
      <c r="AU69" s="21"/>
      <c r="AV69" s="368"/>
      <c r="AW69" s="369"/>
      <c r="AX69" s="370"/>
      <c r="AY69" s="374"/>
      <c r="AZ69" s="375"/>
      <c r="BA69" s="375"/>
      <c r="BB69" s="375"/>
      <c r="BC69" s="375"/>
      <c r="BD69" s="375"/>
      <c r="BE69" s="375"/>
      <c r="BF69" s="376"/>
    </row>
    <row r="70" spans="1:58" ht="8.4499999999999993" customHeight="1" x14ac:dyDescent="0.15">
      <c r="A70" s="2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37"/>
      <c r="AC70" s="22"/>
      <c r="AD70" s="22"/>
      <c r="AE70" s="22"/>
      <c r="AF70" s="22"/>
      <c r="AG70" s="22"/>
      <c r="AH70" s="22"/>
      <c r="AI70" s="22"/>
      <c r="AJ70" s="22"/>
      <c r="AK70" s="38"/>
      <c r="AL70" s="38"/>
      <c r="AM70" s="38"/>
      <c r="AN70" s="38"/>
      <c r="AO70" s="38"/>
      <c r="AP70" s="38"/>
      <c r="AQ70" s="38"/>
      <c r="AR70" s="38"/>
      <c r="AS70" s="38"/>
      <c r="AT70" s="9"/>
      <c r="AU70" s="9"/>
      <c r="AV70" s="49"/>
      <c r="AW70" s="49"/>
      <c r="AX70" s="49"/>
      <c r="AY70" s="46"/>
      <c r="AZ70" s="46"/>
      <c r="BA70" s="46"/>
      <c r="BB70" s="46"/>
      <c r="BC70" s="46"/>
      <c r="BD70" s="46"/>
      <c r="BE70" s="46"/>
      <c r="BF70" s="47"/>
    </row>
    <row r="71" spans="1:58" ht="8.4499999999999993" customHeight="1" x14ac:dyDescent="0.15">
      <c r="A71" s="1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V71" s="36"/>
      <c r="AW71" s="36"/>
      <c r="AX71" s="36"/>
      <c r="AY71" s="34"/>
      <c r="AZ71" s="34"/>
      <c r="BA71" s="34"/>
      <c r="BB71" s="34"/>
      <c r="BC71" s="34"/>
      <c r="BD71" s="34"/>
      <c r="BE71" s="34"/>
      <c r="BF71" s="35"/>
    </row>
    <row r="72" spans="1:58" ht="11.25" customHeight="1" x14ac:dyDescent="0.15">
      <c r="A72" s="4"/>
      <c r="B72" s="377"/>
      <c r="C72" s="234"/>
      <c r="D72" s="234"/>
      <c r="E72" s="234"/>
      <c r="F72" s="234"/>
      <c r="G72" s="234"/>
      <c r="H72" s="234"/>
      <c r="I72" s="378"/>
      <c r="J72" s="377"/>
      <c r="K72" s="234"/>
      <c r="L72" s="234"/>
      <c r="M72" s="234"/>
      <c r="N72" s="234"/>
      <c r="O72" s="234"/>
      <c r="P72" s="234"/>
      <c r="Q72" s="378"/>
      <c r="R72" s="377"/>
      <c r="S72" s="234"/>
      <c r="T72" s="234"/>
      <c r="U72" s="234"/>
      <c r="V72" s="234"/>
      <c r="W72" s="378"/>
      <c r="X72" s="377"/>
      <c r="Y72" s="234"/>
      <c r="Z72" s="234"/>
      <c r="AA72" s="378"/>
      <c r="AB72" s="377"/>
      <c r="AC72" s="234"/>
      <c r="AD72" s="234"/>
      <c r="AE72" s="378"/>
      <c r="AF72" s="377"/>
      <c r="AG72" s="234"/>
      <c r="AH72" s="234"/>
      <c r="AI72" s="378"/>
      <c r="AK72" s="33"/>
      <c r="BF72" s="5"/>
    </row>
    <row r="73" spans="1:58" ht="17.100000000000001" customHeight="1" x14ac:dyDescent="0.15">
      <c r="A73" s="4"/>
      <c r="B73" s="379"/>
      <c r="C73" s="380"/>
      <c r="D73" s="380"/>
      <c r="E73" s="380"/>
      <c r="F73" s="380"/>
      <c r="G73" s="380"/>
      <c r="H73" s="380"/>
      <c r="I73" s="381"/>
      <c r="J73" s="379"/>
      <c r="K73" s="380"/>
      <c r="L73" s="380"/>
      <c r="M73" s="380"/>
      <c r="N73" s="380"/>
      <c r="O73" s="380"/>
      <c r="P73" s="380"/>
      <c r="Q73" s="381"/>
      <c r="R73" s="379"/>
      <c r="S73" s="380"/>
      <c r="T73" s="380"/>
      <c r="U73" s="380"/>
      <c r="V73" s="380"/>
      <c r="W73" s="381"/>
      <c r="X73" s="379"/>
      <c r="Y73" s="380"/>
      <c r="Z73" s="380"/>
      <c r="AA73" s="381"/>
      <c r="AB73" s="379"/>
      <c r="AC73" s="380"/>
      <c r="AD73" s="380"/>
      <c r="AE73" s="381"/>
      <c r="AF73" s="379"/>
      <c r="AG73" s="380"/>
      <c r="AH73" s="380"/>
      <c r="AI73" s="381"/>
      <c r="BF73" s="5"/>
    </row>
    <row r="74" spans="1:58" ht="28.35" customHeight="1" x14ac:dyDescent="0.15">
      <c r="A74" s="4"/>
      <c r="B74" s="382"/>
      <c r="C74" s="110"/>
      <c r="D74" s="110"/>
      <c r="E74" s="110"/>
      <c r="F74" s="110"/>
      <c r="G74" s="110"/>
      <c r="H74" s="110"/>
      <c r="I74" s="235"/>
      <c r="J74" s="382"/>
      <c r="K74" s="110"/>
      <c r="L74" s="110"/>
      <c r="M74" s="110"/>
      <c r="N74" s="110"/>
      <c r="O74" s="110"/>
      <c r="P74" s="110"/>
      <c r="Q74" s="235"/>
      <c r="R74" s="382"/>
      <c r="S74" s="110"/>
      <c r="T74" s="110"/>
      <c r="U74" s="110"/>
      <c r="V74" s="110"/>
      <c r="W74" s="235"/>
      <c r="X74" s="382"/>
      <c r="Y74" s="110"/>
      <c r="Z74" s="110"/>
      <c r="AA74" s="235"/>
      <c r="AB74" s="382"/>
      <c r="AC74" s="110"/>
      <c r="AD74" s="110"/>
      <c r="AE74" s="235"/>
      <c r="AF74" s="382"/>
      <c r="AG74" s="110"/>
      <c r="AH74" s="110"/>
      <c r="AI74" s="235"/>
      <c r="BF74" s="5"/>
    </row>
    <row r="75" spans="1:58" ht="5.85" customHeight="1" x14ac:dyDescent="0.15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6"/>
    </row>
    <row r="76" spans="1:58" ht="14.1" customHeight="1" x14ac:dyDescent="0.15">
      <c r="AG76" s="234" t="s">
        <v>3</v>
      </c>
      <c r="AH76" s="234"/>
      <c r="AI76" s="234"/>
      <c r="AJ76" s="234"/>
    </row>
    <row r="77" spans="1:58" ht="14.1" customHeight="1" x14ac:dyDescent="0.15">
      <c r="W77" s="9"/>
      <c r="X77" s="9"/>
      <c r="Y77" s="9"/>
      <c r="Z77" s="9"/>
      <c r="AY77" s="15" t="s">
        <v>34</v>
      </c>
      <c r="AZ77" s="15"/>
      <c r="BA77" s="15"/>
      <c r="BB77" s="110" t="str">
        <f>IF($BB$1="","",$BB$1)</f>
        <v/>
      </c>
      <c r="BC77" s="110"/>
      <c r="BD77" s="110"/>
      <c r="BE77" s="110"/>
      <c r="BF77" s="110"/>
    </row>
    <row r="78" spans="1:58" ht="5.85" customHeight="1" x14ac:dyDescent="0.15">
      <c r="AG78" s="9"/>
      <c r="AH78" s="9"/>
      <c r="AI78" s="9"/>
      <c r="AJ78" s="9"/>
      <c r="AT78" s="15"/>
      <c r="AU78" s="15"/>
      <c r="BE78" s="10"/>
      <c r="BF78" s="10"/>
    </row>
    <row r="79" spans="1:58" ht="8.4499999999999993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3"/>
    </row>
    <row r="80" spans="1:58" ht="25.5" customHeight="1" x14ac:dyDescent="0.2">
      <c r="A80" s="4"/>
      <c r="B80" s="103" t="s">
        <v>9</v>
      </c>
      <c r="C80" s="104"/>
      <c r="D80" s="104"/>
      <c r="E80" s="105"/>
      <c r="F80" s="11"/>
      <c r="H80" s="11"/>
      <c r="W80" s="30"/>
      <c r="X80" s="30"/>
      <c r="Y80" s="30"/>
      <c r="Z80" s="106" t="s">
        <v>16</v>
      </c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W80" s="107" t="s">
        <v>10</v>
      </c>
      <c r="AX80" s="107"/>
      <c r="AY80" s="107"/>
      <c r="AZ80" s="107"/>
      <c r="BA80" s="110">
        <f>IF($BA$4="","",$BA$4)</f>
        <v>1</v>
      </c>
      <c r="BB80" s="110"/>
      <c r="BC80" s="110"/>
      <c r="BD80" s="110"/>
      <c r="BE80" s="110"/>
      <c r="BF80" s="235"/>
    </row>
    <row r="81" spans="1:58" ht="5.85" customHeight="1" x14ac:dyDescent="0.2">
      <c r="A81" s="4"/>
      <c r="B81" s="11"/>
      <c r="C81" s="11"/>
      <c r="D81" s="11"/>
      <c r="E81" s="11"/>
      <c r="F81" s="11"/>
      <c r="H81" s="11"/>
      <c r="V81" s="12"/>
      <c r="W81" s="12"/>
      <c r="X81" s="12"/>
      <c r="Y81" s="13"/>
      <c r="Z81" s="14"/>
      <c r="AA81" s="14"/>
      <c r="AB81" s="14"/>
      <c r="AC81" s="14"/>
      <c r="AD81" s="14"/>
      <c r="AE81" s="14"/>
      <c r="AF81" s="14"/>
      <c r="AG81" s="14"/>
      <c r="BF81" s="5"/>
    </row>
    <row r="82" spans="1:58" ht="28.35" customHeight="1" x14ac:dyDescent="0.15">
      <c r="A82" s="4"/>
      <c r="B82" s="15"/>
      <c r="C82" s="15"/>
      <c r="D82" s="110"/>
      <c r="E82" s="110"/>
      <c r="F82" s="110"/>
      <c r="G82" s="110"/>
      <c r="H82" s="15"/>
      <c r="I82" s="8" t="s">
        <v>7</v>
      </c>
      <c r="J82" s="8"/>
      <c r="K82" s="15"/>
      <c r="L82" s="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U82" s="256">
        <f>IF($AU$6="","",$AU$6)</f>
        <v>7</v>
      </c>
      <c r="AV82" s="256"/>
      <c r="AW82" s="256"/>
      <c r="AX82" s="256"/>
      <c r="AY82" s="15" t="s">
        <v>2</v>
      </c>
      <c r="AZ82" s="256">
        <f>IF($AZ$6="","",$AZ$6)</f>
        <v>6</v>
      </c>
      <c r="BA82" s="256"/>
      <c r="BB82" s="15" t="s">
        <v>1</v>
      </c>
      <c r="BC82" s="256">
        <f>IF($BC$6="","",$BC$6)</f>
        <v>30</v>
      </c>
      <c r="BD82" s="256"/>
      <c r="BE82" s="107" t="s">
        <v>0</v>
      </c>
      <c r="BF82" s="257"/>
    </row>
    <row r="83" spans="1:58" ht="5.85" customHeight="1" x14ac:dyDescent="0.15">
      <c r="A83" s="4"/>
      <c r="BF83" s="5"/>
    </row>
    <row r="84" spans="1:58" ht="9.75" customHeight="1" x14ac:dyDescent="0.15">
      <c r="A84" s="4"/>
      <c r="AN84" s="66" t="s">
        <v>8</v>
      </c>
      <c r="AO84" s="67"/>
      <c r="AP84" s="68"/>
      <c r="AQ84" s="72" t="str">
        <f>IF($AQ$8="","",$AQ$8)</f>
        <v/>
      </c>
      <c r="AR84" s="73"/>
      <c r="AS84" s="73"/>
      <c r="AT84" s="73"/>
      <c r="AU84" s="74"/>
      <c r="AV84" s="1"/>
      <c r="AW84" s="2"/>
      <c r="AX84" s="2"/>
      <c r="AY84" s="2"/>
      <c r="AZ84" s="2"/>
      <c r="BA84" s="2"/>
      <c r="BB84" s="2"/>
      <c r="BC84" s="2"/>
      <c r="BD84" s="2"/>
      <c r="BE84" s="2"/>
      <c r="BF84" s="3"/>
    </row>
    <row r="85" spans="1:58" ht="9.75" customHeight="1" x14ac:dyDescent="0.15">
      <c r="A85" s="4"/>
      <c r="B85" s="78" t="s">
        <v>11</v>
      </c>
      <c r="C85" s="79"/>
      <c r="D85" s="79"/>
      <c r="E85" s="79"/>
      <c r="F85" s="79"/>
      <c r="G85" s="79"/>
      <c r="H85" s="79"/>
      <c r="I85" s="72" t="str">
        <f>IF($I$9="","",$I$9)</f>
        <v/>
      </c>
      <c r="J85" s="73"/>
      <c r="K85" s="73"/>
      <c r="L85" s="73"/>
      <c r="M85" s="73"/>
      <c r="N85" s="73"/>
      <c r="O85" s="73"/>
      <c r="P85" s="73"/>
      <c r="Q85" s="73"/>
      <c r="R85" s="74"/>
      <c r="S85" s="85" t="s">
        <v>4</v>
      </c>
      <c r="T85" s="86"/>
      <c r="U85" s="86"/>
      <c r="V85" s="86"/>
      <c r="W85" s="258"/>
      <c r="X85" s="265" t="str">
        <f>IF($X$9="","",$X$9)</f>
        <v>○○○○工事</v>
      </c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7"/>
      <c r="AL85" s="26"/>
      <c r="AN85" s="69"/>
      <c r="AO85" s="70"/>
      <c r="AP85" s="71"/>
      <c r="AQ85" s="82"/>
      <c r="AR85" s="83"/>
      <c r="AS85" s="83"/>
      <c r="AT85" s="83"/>
      <c r="AU85" s="84"/>
      <c r="AV85" s="4"/>
      <c r="BF85" s="5"/>
    </row>
    <row r="86" spans="1:58" ht="9.75" customHeight="1" x14ac:dyDescent="0.15">
      <c r="A86" s="26"/>
      <c r="B86" s="80"/>
      <c r="C86" s="81"/>
      <c r="D86" s="81"/>
      <c r="E86" s="81"/>
      <c r="F86" s="81"/>
      <c r="G86" s="81"/>
      <c r="H86" s="81"/>
      <c r="I86" s="82"/>
      <c r="J86" s="83"/>
      <c r="K86" s="83"/>
      <c r="L86" s="83"/>
      <c r="M86" s="83"/>
      <c r="N86" s="83"/>
      <c r="O86" s="83"/>
      <c r="P86" s="83"/>
      <c r="Q86" s="83"/>
      <c r="R86" s="84"/>
      <c r="S86" s="87"/>
      <c r="T86" s="88"/>
      <c r="U86" s="88"/>
      <c r="V86" s="88"/>
      <c r="W86" s="259"/>
      <c r="X86" s="268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70"/>
      <c r="AL86" s="26"/>
      <c r="AM86" s="25"/>
      <c r="AN86" s="66" t="s">
        <v>13</v>
      </c>
      <c r="AO86" s="67"/>
      <c r="AP86" s="67"/>
      <c r="AQ86" s="263" t="str">
        <f>IF(AQ47="","",AQ47)</f>
        <v>○○市○○区○○</v>
      </c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9"/>
      <c r="BE86" s="9"/>
      <c r="BF86" s="27"/>
    </row>
    <row r="87" spans="1:58" ht="9.75" customHeight="1" x14ac:dyDescent="0.15">
      <c r="A87" s="2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4"/>
      <c r="Z87" s="24"/>
      <c r="AA87" s="24"/>
      <c r="AB87" s="24"/>
      <c r="AC87" s="24"/>
      <c r="AD87" s="24"/>
      <c r="AE87" s="25"/>
      <c r="AF87" s="25"/>
      <c r="AG87" s="25"/>
      <c r="AH87" s="25"/>
      <c r="AI87" s="25"/>
      <c r="AJ87" s="25"/>
      <c r="AK87" s="25"/>
      <c r="AL87" s="25"/>
      <c r="AM87" s="25"/>
      <c r="AN87" s="95"/>
      <c r="AO87" s="96"/>
      <c r="AP87" s="96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9"/>
      <c r="BE87" s="9"/>
      <c r="BF87" s="27"/>
    </row>
    <row r="88" spans="1:58" ht="22.5" customHeight="1" x14ac:dyDescent="0.15">
      <c r="A88" s="2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15" t="s">
        <v>76</v>
      </c>
      <c r="N88" s="116"/>
      <c r="O88" s="116"/>
      <c r="P88" s="116"/>
      <c r="Q88" s="116"/>
      <c r="R88" s="116"/>
      <c r="S88" s="116"/>
      <c r="T88" s="116"/>
      <c r="U88" s="116"/>
      <c r="V88" s="116"/>
      <c r="W88" s="271"/>
      <c r="X88" s="272">
        <f>IF($X$12="","",$X$12)</f>
        <v>1</v>
      </c>
      <c r="Y88" s="273"/>
      <c r="Z88" s="273"/>
      <c r="AA88" s="273"/>
      <c r="AB88" s="273"/>
      <c r="AC88" s="273"/>
      <c r="AD88" s="273"/>
      <c r="AE88" s="273"/>
      <c r="AF88" s="274"/>
      <c r="AG88" s="130" t="s">
        <v>18</v>
      </c>
      <c r="AH88" s="120"/>
      <c r="AI88" s="121"/>
      <c r="AL88" s="22"/>
      <c r="AM88" s="22"/>
      <c r="AN88" s="122" t="s">
        <v>12</v>
      </c>
      <c r="AO88" s="123"/>
      <c r="AP88" s="123"/>
      <c r="AQ88" s="263" t="str">
        <f>IF(AQ49="","",AQ49)</f>
        <v>○○○○株式会社</v>
      </c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0"/>
      <c r="BE88" s="20"/>
      <c r="BF88" s="28"/>
    </row>
    <row r="89" spans="1:58" ht="22.5" customHeight="1" x14ac:dyDescent="0.15">
      <c r="A89" s="2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24" t="s">
        <v>17</v>
      </c>
      <c r="N89" s="125"/>
      <c r="O89" s="125"/>
      <c r="P89" s="125"/>
      <c r="Q89" s="125"/>
      <c r="R89" s="125"/>
      <c r="S89" s="125"/>
      <c r="T89" s="125"/>
      <c r="U89" s="125"/>
      <c r="V89" s="125"/>
      <c r="W89" s="126"/>
      <c r="X89" s="260">
        <f>AK102</f>
        <v>120000</v>
      </c>
      <c r="Y89" s="261"/>
      <c r="Z89" s="261"/>
      <c r="AA89" s="261"/>
      <c r="AB89" s="261"/>
      <c r="AC89" s="261"/>
      <c r="AD89" s="261"/>
      <c r="AE89" s="261"/>
      <c r="AF89" s="262"/>
      <c r="AG89" s="130" t="s">
        <v>19</v>
      </c>
      <c r="AH89" s="120"/>
      <c r="AI89" s="121"/>
      <c r="AL89" s="22"/>
      <c r="AM89" s="22"/>
      <c r="AN89" s="29"/>
      <c r="AQ89" s="263" t="str">
        <f t="shared" ref="AQ89:AQ90" si="7">IF(AQ50="","",AQ50)</f>
        <v>代表取締役社長　○○　○○</v>
      </c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34" t="s">
        <v>15</v>
      </c>
      <c r="BE89" s="20"/>
      <c r="BF89" s="28"/>
    </row>
    <row r="90" spans="1:58" ht="22.5" customHeight="1" x14ac:dyDescent="0.15">
      <c r="A90" s="26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 t="s">
        <v>20</v>
      </c>
      <c r="V90" s="9"/>
      <c r="X90" s="9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131" t="s">
        <v>14</v>
      </c>
      <c r="AO90" s="132"/>
      <c r="AP90" s="132"/>
      <c r="AQ90" s="264" t="str">
        <f t="shared" si="7"/>
        <v>○○○-○○○-○○○</v>
      </c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B90" s="264"/>
      <c r="BC90" s="264"/>
      <c r="BE90" s="20"/>
      <c r="BF90" s="28"/>
    </row>
    <row r="91" spans="1:58" ht="17.100000000000001" customHeight="1" x14ac:dyDescent="0.15">
      <c r="A91" s="26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2"/>
      <c r="Z91" s="22"/>
      <c r="AA91" s="22"/>
      <c r="AB91" s="22"/>
      <c r="AC91" s="22"/>
      <c r="AD91" s="22"/>
      <c r="AE91" s="22"/>
      <c r="AF91" s="22"/>
      <c r="AG91" s="22"/>
      <c r="AM91" s="22"/>
      <c r="AN91" s="135" t="s">
        <v>21</v>
      </c>
      <c r="AO91" s="136"/>
      <c r="AP91" s="136"/>
      <c r="AQ91" s="275"/>
      <c r="AR91" s="16" t="s">
        <v>31</v>
      </c>
      <c r="AS91" s="276">
        <f>IF($AS$15="","",$AS$15)</f>
        <v>1234567890123</v>
      </c>
      <c r="AT91" s="276"/>
      <c r="AU91" s="276"/>
      <c r="AV91" s="276"/>
      <c r="AW91" s="276"/>
      <c r="AX91" s="276"/>
      <c r="AY91" s="276"/>
      <c r="AZ91" s="276"/>
      <c r="BA91" s="276"/>
      <c r="BB91" s="276"/>
      <c r="BC91" s="276"/>
      <c r="BD91" s="276"/>
      <c r="BE91" s="276"/>
      <c r="BF91" s="277"/>
    </row>
    <row r="92" spans="1:58" ht="5.85" customHeight="1" x14ac:dyDescent="0.15">
      <c r="A92" s="26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19"/>
      <c r="AR92" s="20"/>
      <c r="AS92" s="31"/>
      <c r="AT92" s="20"/>
      <c r="AU92" s="21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8"/>
    </row>
    <row r="93" spans="1:58" ht="22.5" customHeight="1" x14ac:dyDescent="0.15">
      <c r="A93" s="141" t="s">
        <v>22</v>
      </c>
      <c r="B93" s="142"/>
      <c r="C93" s="142"/>
      <c r="D93" s="142"/>
      <c r="E93" s="142"/>
      <c r="F93" s="143"/>
      <c r="G93" s="220" t="s">
        <v>23</v>
      </c>
      <c r="H93" s="221"/>
      <c r="I93" s="221"/>
      <c r="J93" s="222"/>
      <c r="K93" s="236" t="s">
        <v>26</v>
      </c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9"/>
      <c r="AB93" s="32" t="s">
        <v>27</v>
      </c>
      <c r="AC93" s="278" t="s">
        <v>28</v>
      </c>
      <c r="AD93" s="279"/>
      <c r="AE93" s="279"/>
      <c r="AF93" s="280"/>
      <c r="AG93" s="278" t="s">
        <v>29</v>
      </c>
      <c r="AH93" s="279"/>
      <c r="AI93" s="279"/>
      <c r="AJ93" s="280"/>
      <c r="AK93" s="151" t="s">
        <v>30</v>
      </c>
      <c r="AL93" s="152"/>
      <c r="AM93" s="152"/>
      <c r="AN93" s="152"/>
      <c r="AO93" s="152"/>
      <c r="AP93" s="152"/>
      <c r="AQ93" s="152"/>
      <c r="AR93" s="152"/>
      <c r="AS93" s="153"/>
      <c r="AT93" s="20"/>
      <c r="AU93" s="21"/>
      <c r="AV93" s="281" t="s">
        <v>24</v>
      </c>
      <c r="AW93" s="282"/>
      <c r="AX93" s="282"/>
      <c r="AY93" s="282"/>
      <c r="AZ93" s="282"/>
      <c r="BA93" s="282"/>
      <c r="BB93" s="282"/>
      <c r="BC93" s="282"/>
      <c r="BD93" s="282"/>
      <c r="BE93" s="282"/>
      <c r="BF93" s="283"/>
    </row>
    <row r="94" spans="1:58" ht="17.100000000000001" customHeight="1" x14ac:dyDescent="0.15">
      <c r="A94" s="171" t="str">
        <f>IF(A55="","",A55)</f>
        <v/>
      </c>
      <c r="B94" s="172"/>
      <c r="C94" s="172"/>
      <c r="D94" s="172"/>
      <c r="E94" s="172"/>
      <c r="F94" s="303"/>
      <c r="G94" s="304">
        <f>IF(G55="","",G55)</f>
        <v>6</v>
      </c>
      <c r="H94" s="305"/>
      <c r="I94" s="306">
        <f>IF(I55="","",I55)</f>
        <v>30</v>
      </c>
      <c r="J94" s="307"/>
      <c r="K94" s="308" t="str">
        <f t="shared" ref="K94:K99" si="8">IF(K55="","",K55)</f>
        <v>別紙内訳（課税対象分）</v>
      </c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10"/>
      <c r="AB94" s="60" t="str">
        <f>IF(AB55="","",AB55)</f>
        <v>式</v>
      </c>
      <c r="AC94" s="311">
        <f>IF(AC55="","",AC55)</f>
        <v>1</v>
      </c>
      <c r="AD94" s="312"/>
      <c r="AE94" s="312"/>
      <c r="AF94" s="313"/>
      <c r="AG94" s="311" t="str">
        <f>IF(AG55="","",AG55)</f>
        <v/>
      </c>
      <c r="AH94" s="312"/>
      <c r="AI94" s="312"/>
      <c r="AJ94" s="313"/>
      <c r="AK94" s="284">
        <f>IF(AK55="","",AK55)</f>
        <v>100000</v>
      </c>
      <c r="AL94" s="154"/>
      <c r="AM94" s="154"/>
      <c r="AN94" s="154"/>
      <c r="AO94" s="154"/>
      <c r="AP94" s="154"/>
      <c r="AQ94" s="154"/>
      <c r="AR94" s="154"/>
      <c r="AS94" s="155"/>
      <c r="AT94" s="20"/>
      <c r="AU94" s="21"/>
      <c r="AV94" s="285" t="str">
        <f>IF(AV55="","",AV55)</f>
        <v/>
      </c>
      <c r="AW94" s="286"/>
      <c r="AX94" s="287"/>
      <c r="AY94" s="288" t="str">
        <f>IF(AY55="","",AY55)</f>
        <v/>
      </c>
      <c r="AZ94" s="289"/>
      <c r="BA94" s="289"/>
      <c r="BB94" s="289"/>
      <c r="BC94" s="289"/>
      <c r="BD94" s="289"/>
      <c r="BE94" s="289"/>
      <c r="BF94" s="290"/>
    </row>
    <row r="95" spans="1:58" ht="17.100000000000001" customHeight="1" x14ac:dyDescent="0.15">
      <c r="A95" s="156" t="str">
        <f t="shared" ref="A95:A101" si="9">IF(A56="","",A56)</f>
        <v/>
      </c>
      <c r="B95" s="157"/>
      <c r="C95" s="157"/>
      <c r="D95" s="157"/>
      <c r="E95" s="157"/>
      <c r="F95" s="291"/>
      <c r="G95" s="292">
        <f t="shared" ref="G95:G101" si="10">IF(G56="","",G56)</f>
        <v>6</v>
      </c>
      <c r="H95" s="293"/>
      <c r="I95" s="294">
        <f t="shared" ref="I95:I101" si="11">IF(I56="","",I56)</f>
        <v>30</v>
      </c>
      <c r="J95" s="295"/>
      <c r="K95" s="296" t="str">
        <f t="shared" si="8"/>
        <v>別紙内訳（非課税対象分）</v>
      </c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8"/>
      <c r="AB95" s="61" t="str">
        <f t="shared" ref="AB95:AC102" si="12">IF(AB56="","",AB56)</f>
        <v>式</v>
      </c>
      <c r="AC95" s="299">
        <f>IF(AC56="","",AC56)</f>
        <v>1</v>
      </c>
      <c r="AD95" s="300"/>
      <c r="AE95" s="300"/>
      <c r="AF95" s="301"/>
      <c r="AG95" s="299" t="str">
        <f>IF(AG56="","",AG56)</f>
        <v/>
      </c>
      <c r="AH95" s="300"/>
      <c r="AI95" s="300"/>
      <c r="AJ95" s="301"/>
      <c r="AK95" s="302">
        <f>IF(AK56="","",AK56)</f>
        <v>10000</v>
      </c>
      <c r="AL95" s="169"/>
      <c r="AM95" s="169"/>
      <c r="AN95" s="169"/>
      <c r="AO95" s="169"/>
      <c r="AP95" s="169"/>
      <c r="AQ95" s="169"/>
      <c r="AR95" s="169"/>
      <c r="AS95" s="170"/>
      <c r="AT95" s="20"/>
      <c r="AU95" s="21"/>
      <c r="AV95" s="314" t="str">
        <f t="shared" ref="AV95:AV97" si="13">IF(AV56="","",AV56)</f>
        <v/>
      </c>
      <c r="AW95" s="315"/>
      <c r="AX95" s="316"/>
      <c r="AY95" s="317" t="str">
        <f t="shared" ref="AY95:AY108" si="14">IF(AY56="","",AY56)</f>
        <v/>
      </c>
      <c r="AZ95" s="318"/>
      <c r="BA95" s="318"/>
      <c r="BB95" s="318"/>
      <c r="BC95" s="318"/>
      <c r="BD95" s="318"/>
      <c r="BE95" s="318"/>
      <c r="BF95" s="319"/>
    </row>
    <row r="96" spans="1:58" ht="17.100000000000001" customHeight="1" x14ac:dyDescent="0.15">
      <c r="A96" s="156" t="str">
        <f t="shared" si="9"/>
        <v/>
      </c>
      <c r="B96" s="157"/>
      <c r="C96" s="157"/>
      <c r="D96" s="157"/>
      <c r="E96" s="157"/>
      <c r="F96" s="291"/>
      <c r="G96" s="292" t="str">
        <f t="shared" si="10"/>
        <v/>
      </c>
      <c r="H96" s="293"/>
      <c r="I96" s="294" t="str">
        <f t="shared" si="11"/>
        <v/>
      </c>
      <c r="J96" s="295"/>
      <c r="K96" s="296" t="str">
        <f t="shared" si="8"/>
        <v/>
      </c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8"/>
      <c r="AB96" s="61" t="str">
        <f t="shared" si="12"/>
        <v/>
      </c>
      <c r="AC96" s="299" t="str">
        <f>IF(AC57="","",AC57)</f>
        <v/>
      </c>
      <c r="AD96" s="300"/>
      <c r="AE96" s="300"/>
      <c r="AF96" s="301"/>
      <c r="AG96" s="299" t="str">
        <f>IF(AG57="","",AG57)</f>
        <v/>
      </c>
      <c r="AH96" s="300"/>
      <c r="AI96" s="300"/>
      <c r="AJ96" s="301"/>
      <c r="AK96" s="302" t="str">
        <f>IF(AK57="","",AK57)</f>
        <v/>
      </c>
      <c r="AL96" s="169"/>
      <c r="AM96" s="169"/>
      <c r="AN96" s="169"/>
      <c r="AO96" s="169"/>
      <c r="AP96" s="169"/>
      <c r="AQ96" s="169"/>
      <c r="AR96" s="169"/>
      <c r="AS96" s="170"/>
      <c r="AT96" s="20"/>
      <c r="AU96" s="21"/>
      <c r="AV96" s="314" t="str">
        <f t="shared" si="13"/>
        <v/>
      </c>
      <c r="AW96" s="315"/>
      <c r="AX96" s="316"/>
      <c r="AY96" s="317" t="str">
        <f t="shared" si="14"/>
        <v/>
      </c>
      <c r="AZ96" s="318"/>
      <c r="BA96" s="318"/>
      <c r="BB96" s="318"/>
      <c r="BC96" s="318"/>
      <c r="BD96" s="318"/>
      <c r="BE96" s="318"/>
      <c r="BF96" s="319"/>
    </row>
    <row r="97" spans="1:58" ht="17.100000000000001" customHeight="1" x14ac:dyDescent="0.15">
      <c r="A97" s="156" t="str">
        <f t="shared" si="9"/>
        <v/>
      </c>
      <c r="B97" s="157"/>
      <c r="C97" s="157"/>
      <c r="D97" s="157"/>
      <c r="E97" s="157"/>
      <c r="F97" s="291"/>
      <c r="G97" s="292" t="str">
        <f t="shared" si="10"/>
        <v/>
      </c>
      <c r="H97" s="293"/>
      <c r="I97" s="294" t="str">
        <f t="shared" si="11"/>
        <v/>
      </c>
      <c r="J97" s="295"/>
      <c r="K97" s="296" t="str">
        <f t="shared" si="8"/>
        <v/>
      </c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8"/>
      <c r="AB97" s="61" t="str">
        <f t="shared" si="12"/>
        <v/>
      </c>
      <c r="AC97" s="299" t="str">
        <f>IF(AC58="","",AC58)</f>
        <v/>
      </c>
      <c r="AD97" s="300"/>
      <c r="AE97" s="300"/>
      <c r="AF97" s="301"/>
      <c r="AG97" s="299" t="str">
        <f t="shared" ref="AG97:AG102" si="15">IF(AG58="","",AG58)</f>
        <v/>
      </c>
      <c r="AH97" s="300"/>
      <c r="AI97" s="300"/>
      <c r="AJ97" s="301"/>
      <c r="AK97" s="302" t="str">
        <f t="shared" ref="AK97:AK102" si="16">IF(AK58="","",AK58)</f>
        <v/>
      </c>
      <c r="AL97" s="169"/>
      <c r="AM97" s="169"/>
      <c r="AN97" s="169"/>
      <c r="AO97" s="169"/>
      <c r="AP97" s="169"/>
      <c r="AQ97" s="169"/>
      <c r="AR97" s="169"/>
      <c r="AS97" s="170"/>
      <c r="AT97" s="20"/>
      <c r="AU97" s="21"/>
      <c r="AV97" s="314" t="str">
        <f t="shared" si="13"/>
        <v/>
      </c>
      <c r="AW97" s="315"/>
      <c r="AX97" s="316"/>
      <c r="AY97" s="317" t="str">
        <f t="shared" si="14"/>
        <v/>
      </c>
      <c r="AZ97" s="318"/>
      <c r="BA97" s="318"/>
      <c r="BB97" s="318"/>
      <c r="BC97" s="318"/>
      <c r="BD97" s="318"/>
      <c r="BE97" s="318"/>
      <c r="BF97" s="319"/>
    </row>
    <row r="98" spans="1:58" ht="17.100000000000001" customHeight="1" x14ac:dyDescent="0.15">
      <c r="A98" s="156" t="str">
        <f t="shared" si="9"/>
        <v/>
      </c>
      <c r="B98" s="157"/>
      <c r="C98" s="157"/>
      <c r="D98" s="157"/>
      <c r="E98" s="157"/>
      <c r="F98" s="291"/>
      <c r="G98" s="292" t="str">
        <f t="shared" si="10"/>
        <v/>
      </c>
      <c r="H98" s="293"/>
      <c r="I98" s="294" t="str">
        <f t="shared" si="11"/>
        <v/>
      </c>
      <c r="J98" s="295"/>
      <c r="K98" s="296" t="str">
        <f t="shared" si="8"/>
        <v/>
      </c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8"/>
      <c r="AB98" s="61" t="str">
        <f t="shared" si="12"/>
        <v/>
      </c>
      <c r="AC98" s="299" t="str">
        <f t="shared" si="12"/>
        <v/>
      </c>
      <c r="AD98" s="300"/>
      <c r="AE98" s="300"/>
      <c r="AF98" s="301"/>
      <c r="AG98" s="299" t="str">
        <f t="shared" si="15"/>
        <v/>
      </c>
      <c r="AH98" s="300"/>
      <c r="AI98" s="300"/>
      <c r="AJ98" s="301"/>
      <c r="AK98" s="302" t="str">
        <f t="shared" si="16"/>
        <v/>
      </c>
      <c r="AL98" s="169"/>
      <c r="AM98" s="169"/>
      <c r="AN98" s="169"/>
      <c r="AO98" s="169"/>
      <c r="AP98" s="169"/>
      <c r="AQ98" s="169"/>
      <c r="AR98" s="169"/>
      <c r="AS98" s="170"/>
      <c r="AT98" s="20"/>
      <c r="AU98" s="21"/>
      <c r="AV98" s="386" t="s">
        <v>25</v>
      </c>
      <c r="AW98" s="387"/>
      <c r="AX98" s="388"/>
      <c r="AY98" s="389" t="str">
        <f t="shared" si="14"/>
        <v/>
      </c>
      <c r="AZ98" s="390"/>
      <c r="BA98" s="390"/>
      <c r="BB98" s="390"/>
      <c r="BC98" s="390"/>
      <c r="BD98" s="390"/>
      <c r="BE98" s="390"/>
      <c r="BF98" s="391"/>
    </row>
    <row r="99" spans="1:58" ht="17.100000000000001" customHeight="1" x14ac:dyDescent="0.15">
      <c r="A99" s="184" t="str">
        <f t="shared" si="9"/>
        <v/>
      </c>
      <c r="B99" s="185"/>
      <c r="C99" s="185"/>
      <c r="D99" s="185"/>
      <c r="E99" s="185"/>
      <c r="F99" s="323"/>
      <c r="G99" s="324" t="str">
        <f t="shared" si="10"/>
        <v/>
      </c>
      <c r="H99" s="325"/>
      <c r="I99" s="326" t="str">
        <f t="shared" si="11"/>
        <v/>
      </c>
      <c r="J99" s="327"/>
      <c r="K99" s="328" t="str">
        <f t="shared" si="8"/>
        <v/>
      </c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30"/>
      <c r="AB99" s="62" t="str">
        <f t="shared" si="12"/>
        <v/>
      </c>
      <c r="AC99" s="331" t="str">
        <f t="shared" si="12"/>
        <v/>
      </c>
      <c r="AD99" s="332"/>
      <c r="AE99" s="332"/>
      <c r="AF99" s="333"/>
      <c r="AG99" s="331" t="str">
        <f t="shared" si="15"/>
        <v/>
      </c>
      <c r="AH99" s="332"/>
      <c r="AI99" s="332"/>
      <c r="AJ99" s="333"/>
      <c r="AK99" s="334" t="str">
        <f t="shared" si="16"/>
        <v/>
      </c>
      <c r="AL99" s="197"/>
      <c r="AM99" s="197"/>
      <c r="AN99" s="197"/>
      <c r="AO99" s="197"/>
      <c r="AP99" s="197"/>
      <c r="AQ99" s="197"/>
      <c r="AR99" s="197"/>
      <c r="AS99" s="198"/>
      <c r="AT99" s="20"/>
      <c r="AU99" s="21"/>
      <c r="AV99" s="335" t="s">
        <v>5</v>
      </c>
      <c r="AW99" s="336"/>
      <c r="AX99" s="337"/>
      <c r="AY99" s="338" t="str">
        <f t="shared" si="14"/>
        <v/>
      </c>
      <c r="AZ99" s="339"/>
      <c r="BA99" s="339"/>
      <c r="BB99" s="339"/>
      <c r="BC99" s="339"/>
      <c r="BD99" s="339"/>
      <c r="BE99" s="339"/>
      <c r="BF99" s="340"/>
    </row>
    <row r="100" spans="1:58" ht="17.100000000000001" customHeight="1" x14ac:dyDescent="0.15">
      <c r="A100" s="220" t="str">
        <f t="shared" si="9"/>
        <v/>
      </c>
      <c r="B100" s="221"/>
      <c r="C100" s="221"/>
      <c r="D100" s="221"/>
      <c r="E100" s="221"/>
      <c r="F100" s="222"/>
      <c r="G100" s="347" t="str">
        <f t="shared" si="10"/>
        <v/>
      </c>
      <c r="H100" s="348"/>
      <c r="I100" s="349" t="str">
        <f t="shared" si="11"/>
        <v/>
      </c>
      <c r="J100" s="350"/>
      <c r="K100" s="351" t="s">
        <v>35</v>
      </c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3"/>
      <c r="AB100" s="59" t="str">
        <f t="shared" si="12"/>
        <v/>
      </c>
      <c r="AC100" s="240" t="str">
        <f t="shared" si="12"/>
        <v/>
      </c>
      <c r="AD100" s="241"/>
      <c r="AE100" s="241"/>
      <c r="AF100" s="242"/>
      <c r="AG100" s="240" t="str">
        <f t="shared" si="15"/>
        <v/>
      </c>
      <c r="AH100" s="241"/>
      <c r="AI100" s="241"/>
      <c r="AJ100" s="242"/>
      <c r="AK100" s="341">
        <f t="shared" si="16"/>
        <v>110000</v>
      </c>
      <c r="AL100" s="342"/>
      <c r="AM100" s="342"/>
      <c r="AN100" s="342"/>
      <c r="AO100" s="342"/>
      <c r="AP100" s="342"/>
      <c r="AQ100" s="342"/>
      <c r="AR100" s="342"/>
      <c r="AS100" s="343"/>
      <c r="AT100" s="9"/>
      <c r="AU100" s="9"/>
      <c r="AV100" s="395" t="str">
        <f>IF(AV61="","",AV61)</f>
        <v/>
      </c>
      <c r="AW100" s="396"/>
      <c r="AX100" s="397"/>
      <c r="AY100" s="288" t="str">
        <f>IF(AY61="","",AY61)</f>
        <v/>
      </c>
      <c r="AZ100" s="289"/>
      <c r="BA100" s="289"/>
      <c r="BB100" s="289"/>
      <c r="BC100" s="289"/>
      <c r="BD100" s="289"/>
      <c r="BE100" s="289"/>
      <c r="BF100" s="290"/>
    </row>
    <row r="101" spans="1:58" ht="17.100000000000001" customHeight="1" x14ac:dyDescent="0.15">
      <c r="A101" s="220" t="str">
        <f t="shared" si="9"/>
        <v/>
      </c>
      <c r="B101" s="221"/>
      <c r="C101" s="221"/>
      <c r="D101" s="221"/>
      <c r="E101" s="221"/>
      <c r="F101" s="222"/>
      <c r="G101" s="347" t="str">
        <f t="shared" si="10"/>
        <v/>
      </c>
      <c r="H101" s="348"/>
      <c r="I101" s="349" t="str">
        <f t="shared" si="11"/>
        <v/>
      </c>
      <c r="J101" s="350"/>
      <c r="K101" s="209"/>
      <c r="L101" s="210"/>
      <c r="M101" s="210"/>
      <c r="N101" s="210"/>
      <c r="O101" s="210"/>
      <c r="P101" s="210"/>
      <c r="Q101" s="210"/>
      <c r="R101" s="210"/>
      <c r="S101" s="211">
        <f>IF(S62="","",S62)</f>
        <v>10</v>
      </c>
      <c r="T101" s="211"/>
      <c r="U101" s="211"/>
      <c r="V101" s="212" t="s">
        <v>36</v>
      </c>
      <c r="W101" s="212"/>
      <c r="X101" s="212"/>
      <c r="Y101" s="212"/>
      <c r="Z101" s="212"/>
      <c r="AA101" s="213"/>
      <c r="AB101" s="58" t="str">
        <f t="shared" si="12"/>
        <v/>
      </c>
      <c r="AC101" s="240" t="str">
        <f t="shared" si="12"/>
        <v/>
      </c>
      <c r="AD101" s="241"/>
      <c r="AE101" s="241"/>
      <c r="AF101" s="242"/>
      <c r="AG101" s="240" t="str">
        <f t="shared" si="15"/>
        <v/>
      </c>
      <c r="AH101" s="241"/>
      <c r="AI101" s="241"/>
      <c r="AJ101" s="242"/>
      <c r="AK101" s="341">
        <f t="shared" si="16"/>
        <v>10000</v>
      </c>
      <c r="AL101" s="342"/>
      <c r="AM101" s="342"/>
      <c r="AN101" s="342"/>
      <c r="AO101" s="342"/>
      <c r="AP101" s="342"/>
      <c r="AQ101" s="342"/>
      <c r="AR101" s="342"/>
      <c r="AS101" s="343"/>
      <c r="AT101" s="20"/>
      <c r="AU101" s="21"/>
      <c r="AV101" s="383" t="str">
        <f>IF(AV62="","",AV62)</f>
        <v/>
      </c>
      <c r="AW101" s="384"/>
      <c r="AX101" s="385"/>
      <c r="AY101" s="392" t="str">
        <f t="shared" si="14"/>
        <v/>
      </c>
      <c r="AZ101" s="393"/>
      <c r="BA101" s="393"/>
      <c r="BB101" s="393"/>
      <c r="BC101" s="393"/>
      <c r="BD101" s="393"/>
      <c r="BE101" s="393"/>
      <c r="BF101" s="394"/>
    </row>
    <row r="102" spans="1:58" ht="17.100000000000001" customHeight="1" x14ac:dyDescent="0.15">
      <c r="A102" s="236" t="s">
        <v>5</v>
      </c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9"/>
      <c r="AB102" s="59" t="str">
        <f t="shared" si="12"/>
        <v/>
      </c>
      <c r="AC102" s="240" t="str">
        <f t="shared" si="12"/>
        <v/>
      </c>
      <c r="AD102" s="241"/>
      <c r="AE102" s="241"/>
      <c r="AF102" s="242"/>
      <c r="AG102" s="240" t="str">
        <f t="shared" si="15"/>
        <v/>
      </c>
      <c r="AH102" s="241"/>
      <c r="AI102" s="241"/>
      <c r="AJ102" s="242"/>
      <c r="AK102" s="341">
        <f t="shared" si="16"/>
        <v>120000</v>
      </c>
      <c r="AL102" s="342"/>
      <c r="AM102" s="342"/>
      <c r="AN102" s="342"/>
      <c r="AO102" s="342"/>
      <c r="AP102" s="342"/>
      <c r="AQ102" s="342"/>
      <c r="AR102" s="342"/>
      <c r="AS102" s="343"/>
      <c r="AT102" s="41"/>
      <c r="AU102" s="43"/>
      <c r="AV102" s="383" t="str">
        <f>IF(AV63="","",AV63)</f>
        <v/>
      </c>
      <c r="AW102" s="384"/>
      <c r="AX102" s="385"/>
      <c r="AY102" s="317" t="str">
        <f t="shared" si="14"/>
        <v/>
      </c>
      <c r="AZ102" s="318"/>
      <c r="BA102" s="318"/>
      <c r="BB102" s="318"/>
      <c r="BC102" s="318"/>
      <c r="BD102" s="318"/>
      <c r="BE102" s="318"/>
      <c r="BF102" s="319"/>
    </row>
    <row r="103" spans="1:58" ht="8.4499999999999993" customHeight="1" x14ac:dyDescent="0.15">
      <c r="A103" s="2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S103" s="31"/>
      <c r="AT103" s="20"/>
      <c r="AU103" s="21"/>
      <c r="AV103" s="398" t="str">
        <f>IF(AV64="","",AV64)</f>
        <v/>
      </c>
      <c r="AW103" s="399"/>
      <c r="AX103" s="400"/>
      <c r="AY103" s="353" t="str">
        <f t="shared" si="14"/>
        <v/>
      </c>
      <c r="AZ103" s="353"/>
      <c r="BA103" s="353"/>
      <c r="BB103" s="353"/>
      <c r="BC103" s="353"/>
      <c r="BD103" s="353"/>
      <c r="BE103" s="353"/>
      <c r="BF103" s="353"/>
    </row>
    <row r="104" spans="1:58" ht="8.4499999999999993" customHeight="1" x14ac:dyDescent="0.15">
      <c r="A104" s="2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354">
        <f>IF(S101="","",S101)</f>
        <v>10</v>
      </c>
      <c r="S104" s="355"/>
      <c r="T104" s="355"/>
      <c r="U104" s="358" t="s">
        <v>37</v>
      </c>
      <c r="V104" s="358"/>
      <c r="W104" s="359"/>
      <c r="X104" s="255">
        <f>IF(X65="","",X65)</f>
        <v>100000</v>
      </c>
      <c r="Y104" s="255"/>
      <c r="Z104" s="255"/>
      <c r="AA104" s="255"/>
      <c r="AB104" s="255"/>
      <c r="AC104" s="255"/>
      <c r="AD104" s="255"/>
      <c r="AE104" s="255"/>
      <c r="AF104" s="255"/>
      <c r="AG104" s="254" t="s">
        <v>25</v>
      </c>
      <c r="AH104" s="254"/>
      <c r="AI104" s="254"/>
      <c r="AJ104" s="254"/>
      <c r="AK104" s="255">
        <f>IF(R104="","",ROUNDDOWN(X104*(R104/100),0))</f>
        <v>10000</v>
      </c>
      <c r="AL104" s="255"/>
      <c r="AM104" s="255"/>
      <c r="AN104" s="255"/>
      <c r="AO104" s="255"/>
      <c r="AP104" s="255"/>
      <c r="AQ104" s="255"/>
      <c r="AR104" s="255"/>
      <c r="AS104" s="255"/>
      <c r="AT104" s="20"/>
      <c r="AU104" s="21"/>
      <c r="AV104" s="383"/>
      <c r="AW104" s="384"/>
      <c r="AX104" s="385"/>
      <c r="AY104" s="353" t="str">
        <f t="shared" si="14"/>
        <v/>
      </c>
      <c r="AZ104" s="353"/>
      <c r="BA104" s="353"/>
      <c r="BB104" s="353"/>
      <c r="BC104" s="353"/>
      <c r="BD104" s="353"/>
      <c r="BE104" s="353"/>
      <c r="BF104" s="353"/>
    </row>
    <row r="105" spans="1:58" ht="8.4499999999999993" customHeight="1" x14ac:dyDescent="0.15">
      <c r="A105" s="2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56"/>
      <c r="S105" s="357"/>
      <c r="T105" s="357"/>
      <c r="U105" s="360"/>
      <c r="V105" s="360"/>
      <c r="W105" s="361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4"/>
      <c r="AH105" s="254"/>
      <c r="AI105" s="254"/>
      <c r="AJ105" s="254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0"/>
      <c r="AU105" s="21"/>
      <c r="AV105" s="362" t="s">
        <v>25</v>
      </c>
      <c r="AW105" s="362"/>
      <c r="AX105" s="362"/>
      <c r="AY105" s="353" t="str">
        <f t="shared" si="14"/>
        <v/>
      </c>
      <c r="AZ105" s="353"/>
      <c r="BA105" s="353"/>
      <c r="BB105" s="353"/>
      <c r="BC105" s="353"/>
      <c r="BD105" s="353"/>
      <c r="BE105" s="353"/>
      <c r="BF105" s="353"/>
    </row>
    <row r="106" spans="1:58" ht="8.4499999999999993" customHeight="1" x14ac:dyDescent="0.15">
      <c r="A106" s="2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44"/>
      <c r="S106" s="44"/>
      <c r="T106" s="44"/>
      <c r="U106" s="44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21"/>
      <c r="AV106" s="363"/>
      <c r="AW106" s="363"/>
      <c r="AX106" s="363"/>
      <c r="AY106" s="364" t="str">
        <f t="shared" si="14"/>
        <v/>
      </c>
      <c r="AZ106" s="364"/>
      <c r="BA106" s="364"/>
      <c r="BB106" s="364"/>
      <c r="BC106" s="364"/>
      <c r="BD106" s="364"/>
      <c r="BE106" s="364"/>
      <c r="BF106" s="364"/>
    </row>
    <row r="107" spans="1:58" ht="8.4499999999999993" customHeight="1" x14ac:dyDescent="0.15">
      <c r="A107" s="26"/>
      <c r="B107" s="9"/>
      <c r="C107" s="9"/>
      <c r="D107" s="9"/>
      <c r="E107" s="9"/>
      <c r="F107" s="9"/>
      <c r="G107" s="38"/>
      <c r="H107" s="38"/>
      <c r="I107" s="38"/>
      <c r="J107" s="38"/>
      <c r="K107" s="39"/>
      <c r="L107" s="39"/>
      <c r="M107" s="39"/>
      <c r="N107" s="39"/>
      <c r="O107" s="39"/>
      <c r="P107" s="39"/>
      <c r="Q107" s="39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21"/>
      <c r="AV107" s="365" t="s">
        <v>5</v>
      </c>
      <c r="AW107" s="366"/>
      <c r="AX107" s="367"/>
      <c r="AY107" s="371" t="str">
        <f t="shared" si="14"/>
        <v/>
      </c>
      <c r="AZ107" s="372"/>
      <c r="BA107" s="372"/>
      <c r="BB107" s="372"/>
      <c r="BC107" s="372"/>
      <c r="BD107" s="372"/>
      <c r="BE107" s="372"/>
      <c r="BF107" s="373"/>
    </row>
    <row r="108" spans="1:58" ht="8.4499999999999993" customHeight="1" x14ac:dyDescent="0.15">
      <c r="A108" s="26"/>
      <c r="B108" s="9"/>
      <c r="C108" s="9"/>
      <c r="D108" s="9"/>
      <c r="E108" s="9"/>
      <c r="F108" s="9"/>
      <c r="G108" s="38"/>
      <c r="H108" s="38"/>
      <c r="I108" s="38"/>
      <c r="J108" s="38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22"/>
      <c r="AD108" s="22"/>
      <c r="AE108" s="22"/>
      <c r="AF108" s="22"/>
      <c r="AG108" s="22"/>
      <c r="AH108" s="22"/>
      <c r="AI108" s="42"/>
      <c r="AJ108" s="22"/>
      <c r="AK108" s="38"/>
      <c r="AL108" s="38"/>
      <c r="AM108" s="38"/>
      <c r="AN108" s="38"/>
      <c r="AO108" s="38"/>
      <c r="AP108" s="38"/>
      <c r="AQ108" s="38"/>
      <c r="AR108" s="38"/>
      <c r="AS108" s="38"/>
      <c r="AT108" s="20"/>
      <c r="AU108" s="21"/>
      <c r="AV108" s="368"/>
      <c r="AW108" s="369"/>
      <c r="AX108" s="370"/>
      <c r="AY108" s="374" t="str">
        <f t="shared" si="14"/>
        <v/>
      </c>
      <c r="AZ108" s="375"/>
      <c r="BA108" s="375"/>
      <c r="BB108" s="375"/>
      <c r="BC108" s="375"/>
      <c r="BD108" s="375"/>
      <c r="BE108" s="375"/>
      <c r="BF108" s="376"/>
    </row>
    <row r="109" spans="1:58" ht="8.4499999999999993" customHeight="1" x14ac:dyDescent="0.15">
      <c r="A109" s="26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37"/>
      <c r="AC109" s="22"/>
      <c r="AD109" s="22"/>
      <c r="AE109" s="22"/>
      <c r="AF109" s="22"/>
      <c r="AG109" s="22"/>
      <c r="AH109" s="22"/>
      <c r="AI109" s="22"/>
      <c r="AJ109" s="22"/>
      <c r="AK109" s="38"/>
      <c r="AL109" s="38"/>
      <c r="AM109" s="38"/>
      <c r="AN109" s="38"/>
      <c r="AO109" s="38"/>
      <c r="AP109" s="38"/>
      <c r="AQ109" s="38"/>
      <c r="AR109" s="38"/>
      <c r="AS109" s="38"/>
      <c r="AT109" s="9"/>
      <c r="AU109" s="9"/>
      <c r="AV109" s="49"/>
      <c r="AW109" s="49"/>
      <c r="AX109" s="49"/>
      <c r="AY109" s="46"/>
      <c r="AZ109" s="46"/>
      <c r="BA109" s="46"/>
      <c r="BB109" s="46"/>
      <c r="BC109" s="46"/>
      <c r="BD109" s="46"/>
      <c r="BE109" s="46"/>
      <c r="BF109" s="47"/>
    </row>
    <row r="110" spans="1:58" ht="8.4499999999999993" customHeight="1" x14ac:dyDescent="0.15">
      <c r="A110" s="1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V110" s="36"/>
      <c r="AW110" s="36"/>
      <c r="AX110" s="36"/>
      <c r="AY110" s="34"/>
      <c r="AZ110" s="34"/>
      <c r="BA110" s="34"/>
      <c r="BB110" s="34"/>
      <c r="BC110" s="34"/>
      <c r="BD110" s="34"/>
      <c r="BE110" s="34"/>
      <c r="BF110" s="35"/>
    </row>
    <row r="111" spans="1:58" ht="11.25" customHeight="1" x14ac:dyDescent="0.15">
      <c r="A111" s="4"/>
      <c r="B111" s="377"/>
      <c r="C111" s="234"/>
      <c r="D111" s="234"/>
      <c r="E111" s="234"/>
      <c r="F111" s="234"/>
      <c r="G111" s="234"/>
      <c r="H111" s="234"/>
      <c r="I111" s="378"/>
      <c r="J111" s="377"/>
      <c r="K111" s="234"/>
      <c r="L111" s="234"/>
      <c r="M111" s="234"/>
      <c r="N111" s="234"/>
      <c r="O111" s="234"/>
      <c r="P111" s="234"/>
      <c r="Q111" s="378"/>
      <c r="R111" s="377"/>
      <c r="S111" s="234"/>
      <c r="T111" s="234"/>
      <c r="U111" s="234"/>
      <c r="V111" s="234"/>
      <c r="W111" s="378"/>
      <c r="X111" s="377"/>
      <c r="Y111" s="234"/>
      <c r="Z111" s="234"/>
      <c r="AA111" s="378"/>
      <c r="AB111" s="377"/>
      <c r="AC111" s="234"/>
      <c r="AD111" s="234"/>
      <c r="AE111" s="378"/>
      <c r="AF111" s="377"/>
      <c r="AG111" s="234"/>
      <c r="AH111" s="234"/>
      <c r="AI111" s="378"/>
      <c r="AK111" s="33"/>
      <c r="BF111" s="5"/>
    </row>
    <row r="112" spans="1:58" ht="17.100000000000001" customHeight="1" x14ac:dyDescent="0.15">
      <c r="A112" s="4"/>
      <c r="B112" s="379"/>
      <c r="C112" s="380"/>
      <c r="D112" s="380"/>
      <c r="E112" s="380"/>
      <c r="F112" s="380"/>
      <c r="G112" s="380"/>
      <c r="H112" s="380"/>
      <c r="I112" s="381"/>
      <c r="J112" s="379"/>
      <c r="K112" s="380"/>
      <c r="L112" s="380"/>
      <c r="M112" s="380"/>
      <c r="N112" s="380"/>
      <c r="O112" s="380"/>
      <c r="P112" s="380"/>
      <c r="Q112" s="381"/>
      <c r="R112" s="379"/>
      <c r="S112" s="380"/>
      <c r="T112" s="380"/>
      <c r="U112" s="380"/>
      <c r="V112" s="380"/>
      <c r="W112" s="381"/>
      <c r="X112" s="379"/>
      <c r="Y112" s="380"/>
      <c r="Z112" s="380"/>
      <c r="AA112" s="381"/>
      <c r="AB112" s="379"/>
      <c r="AC112" s="380"/>
      <c r="AD112" s="380"/>
      <c r="AE112" s="381"/>
      <c r="AF112" s="379"/>
      <c r="AG112" s="380"/>
      <c r="AH112" s="380"/>
      <c r="AI112" s="381"/>
      <c r="BF112" s="5"/>
    </row>
    <row r="113" spans="1:58" ht="28.35" customHeight="1" x14ac:dyDescent="0.15">
      <c r="A113" s="4"/>
      <c r="B113" s="382"/>
      <c r="C113" s="110"/>
      <c r="D113" s="110"/>
      <c r="E113" s="110"/>
      <c r="F113" s="110"/>
      <c r="G113" s="110"/>
      <c r="H113" s="110"/>
      <c r="I113" s="235"/>
      <c r="J113" s="382"/>
      <c r="K113" s="110"/>
      <c r="L113" s="110"/>
      <c r="M113" s="110"/>
      <c r="N113" s="110"/>
      <c r="O113" s="110"/>
      <c r="P113" s="110"/>
      <c r="Q113" s="235"/>
      <c r="R113" s="382"/>
      <c r="S113" s="110"/>
      <c r="T113" s="110"/>
      <c r="U113" s="110"/>
      <c r="V113" s="110"/>
      <c r="W113" s="235"/>
      <c r="X113" s="382"/>
      <c r="Y113" s="110"/>
      <c r="Z113" s="110"/>
      <c r="AA113" s="235"/>
      <c r="AB113" s="382"/>
      <c r="AC113" s="110"/>
      <c r="AD113" s="110"/>
      <c r="AE113" s="235"/>
      <c r="AF113" s="382"/>
      <c r="AG113" s="110"/>
      <c r="AH113" s="110"/>
      <c r="AI113" s="235"/>
      <c r="BF113" s="5"/>
    </row>
    <row r="114" spans="1:58" ht="5.85" customHeight="1" x14ac:dyDescent="0.15">
      <c r="A114" s="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6"/>
    </row>
    <row r="115" spans="1:58" ht="14.1" customHeight="1" x14ac:dyDescent="0.15">
      <c r="AG115" s="234" t="s">
        <v>32</v>
      </c>
      <c r="AH115" s="234"/>
      <c r="AI115" s="234"/>
      <c r="AJ115" s="234"/>
    </row>
    <row r="116" spans="1:58" ht="14.1" customHeight="1" x14ac:dyDescent="0.15">
      <c r="W116" s="9"/>
      <c r="X116" s="9"/>
      <c r="Y116" s="9"/>
      <c r="Z116" s="9"/>
      <c r="AY116" s="15" t="s">
        <v>34</v>
      </c>
      <c r="AZ116" s="15"/>
      <c r="BA116" s="15"/>
      <c r="BB116" s="110" t="str">
        <f>IF($BB$1="","",$BB$1)</f>
        <v/>
      </c>
      <c r="BC116" s="110"/>
      <c r="BD116" s="110"/>
      <c r="BE116" s="110"/>
      <c r="BF116" s="110"/>
    </row>
    <row r="117" spans="1:58" ht="5.85" customHeight="1" x14ac:dyDescent="0.15">
      <c r="AG117" s="9"/>
      <c r="AH117" s="9"/>
      <c r="AI117" s="9"/>
      <c r="AJ117" s="9"/>
      <c r="AT117" s="15"/>
      <c r="AU117" s="15"/>
      <c r="BE117" s="10"/>
      <c r="BF117" s="10"/>
    </row>
    <row r="118" spans="1:58" ht="8.4499999999999993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3"/>
    </row>
    <row r="119" spans="1:58" ht="25.5" customHeight="1" x14ac:dyDescent="0.2">
      <c r="A119" s="4"/>
      <c r="B119" s="103" t="s">
        <v>9</v>
      </c>
      <c r="C119" s="104"/>
      <c r="D119" s="104"/>
      <c r="E119" s="105"/>
      <c r="F119" s="11"/>
      <c r="H119" s="11"/>
      <c r="W119" s="30"/>
      <c r="X119" s="30"/>
      <c r="Y119" s="30"/>
      <c r="Z119" s="106" t="s">
        <v>16</v>
      </c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W119" s="107" t="s">
        <v>10</v>
      </c>
      <c r="AX119" s="107"/>
      <c r="AY119" s="107"/>
      <c r="AZ119" s="107"/>
      <c r="BA119" s="110">
        <f>IF($BA$4="","",$BA$4)</f>
        <v>1</v>
      </c>
      <c r="BB119" s="110"/>
      <c r="BC119" s="110"/>
      <c r="BD119" s="110"/>
      <c r="BE119" s="110"/>
      <c r="BF119" s="235"/>
    </row>
    <row r="120" spans="1:58" ht="5.85" customHeight="1" x14ac:dyDescent="0.2">
      <c r="A120" s="4"/>
      <c r="B120" s="11"/>
      <c r="C120" s="11"/>
      <c r="D120" s="11"/>
      <c r="E120" s="11"/>
      <c r="F120" s="11"/>
      <c r="H120" s="11"/>
      <c r="V120" s="12"/>
      <c r="W120" s="12"/>
      <c r="X120" s="12"/>
      <c r="Y120" s="13"/>
      <c r="Z120" s="14"/>
      <c r="AA120" s="14"/>
      <c r="AB120" s="14"/>
      <c r="AC120" s="14"/>
      <c r="AD120" s="14"/>
      <c r="AE120" s="14"/>
      <c r="AF120" s="14"/>
      <c r="AG120" s="14"/>
      <c r="BF120" s="5"/>
    </row>
    <row r="121" spans="1:58" ht="28.35" customHeight="1" x14ac:dyDescent="0.15">
      <c r="A121" s="4"/>
      <c r="B121" s="15"/>
      <c r="C121" s="15"/>
      <c r="D121" s="110"/>
      <c r="E121" s="110"/>
      <c r="F121" s="110"/>
      <c r="G121" s="110"/>
      <c r="H121" s="15"/>
      <c r="I121" s="8" t="s">
        <v>7</v>
      </c>
      <c r="J121" s="8"/>
      <c r="K121" s="15"/>
      <c r="L121" s="8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U121" s="256">
        <f>IF($AU$6="","",$AU$6)</f>
        <v>7</v>
      </c>
      <c r="AV121" s="256"/>
      <c r="AW121" s="256"/>
      <c r="AX121" s="256"/>
      <c r="AY121" s="15" t="s">
        <v>2</v>
      </c>
      <c r="AZ121" s="256">
        <f>IF($AZ$6="","",$AZ$6)</f>
        <v>6</v>
      </c>
      <c r="BA121" s="256"/>
      <c r="BB121" s="15" t="s">
        <v>1</v>
      </c>
      <c r="BC121" s="256">
        <f>IF($BC$6="","",$BC$6)</f>
        <v>30</v>
      </c>
      <c r="BD121" s="256"/>
      <c r="BE121" s="107" t="s">
        <v>0</v>
      </c>
      <c r="BF121" s="257"/>
    </row>
    <row r="122" spans="1:58" ht="5.85" customHeight="1" x14ac:dyDescent="0.15">
      <c r="A122" s="4"/>
      <c r="BF122" s="5"/>
    </row>
    <row r="123" spans="1:58" ht="9.75" customHeight="1" x14ac:dyDescent="0.15">
      <c r="A123" s="4"/>
      <c r="AN123" s="66" t="s">
        <v>8</v>
      </c>
      <c r="AO123" s="67"/>
      <c r="AP123" s="68"/>
      <c r="AQ123" s="72" t="str">
        <f>IF($AQ$8="","",$AQ$8)</f>
        <v/>
      </c>
      <c r="AR123" s="73"/>
      <c r="AS123" s="73"/>
      <c r="AT123" s="73"/>
      <c r="AU123" s="74"/>
      <c r="AV123" s="1"/>
      <c r="AW123" s="2"/>
      <c r="AX123" s="2"/>
      <c r="AY123" s="2"/>
      <c r="AZ123" s="2"/>
      <c r="BA123" s="2"/>
      <c r="BB123" s="2"/>
      <c r="BC123" s="2"/>
      <c r="BD123" s="2"/>
      <c r="BE123" s="2"/>
      <c r="BF123" s="3"/>
    </row>
    <row r="124" spans="1:58" ht="9.75" customHeight="1" x14ac:dyDescent="0.15">
      <c r="A124" s="4"/>
      <c r="B124" s="78" t="s">
        <v>11</v>
      </c>
      <c r="C124" s="79"/>
      <c r="D124" s="79"/>
      <c r="E124" s="79"/>
      <c r="F124" s="79"/>
      <c r="G124" s="79"/>
      <c r="H124" s="401"/>
      <c r="I124" s="72" t="str">
        <f>IF($I$9="","",$I$9)</f>
        <v/>
      </c>
      <c r="J124" s="73"/>
      <c r="K124" s="73"/>
      <c r="L124" s="73"/>
      <c r="M124" s="73"/>
      <c r="N124" s="73"/>
      <c r="O124" s="73"/>
      <c r="P124" s="73"/>
      <c r="Q124" s="73"/>
      <c r="R124" s="74"/>
      <c r="S124" s="85" t="s">
        <v>4</v>
      </c>
      <c r="T124" s="86"/>
      <c r="U124" s="86"/>
      <c r="V124" s="86"/>
      <c r="W124" s="258"/>
      <c r="X124" s="265" t="str">
        <f>IF($X$9="","",$X$9)</f>
        <v>○○○○工事</v>
      </c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7"/>
      <c r="AL124" s="26"/>
      <c r="AN124" s="69"/>
      <c r="AO124" s="70"/>
      <c r="AP124" s="71"/>
      <c r="AQ124" s="82"/>
      <c r="AR124" s="83"/>
      <c r="AS124" s="83"/>
      <c r="AT124" s="83"/>
      <c r="AU124" s="84"/>
      <c r="AV124" s="4"/>
      <c r="BF124" s="5"/>
    </row>
    <row r="125" spans="1:58" ht="9.75" customHeight="1" x14ac:dyDescent="0.15">
      <c r="A125" s="26"/>
      <c r="B125" s="80"/>
      <c r="C125" s="81"/>
      <c r="D125" s="81"/>
      <c r="E125" s="81"/>
      <c r="F125" s="81"/>
      <c r="G125" s="81"/>
      <c r="H125" s="402"/>
      <c r="I125" s="82"/>
      <c r="J125" s="83"/>
      <c r="K125" s="83"/>
      <c r="L125" s="83"/>
      <c r="M125" s="83"/>
      <c r="N125" s="83"/>
      <c r="O125" s="83"/>
      <c r="P125" s="83"/>
      <c r="Q125" s="83"/>
      <c r="R125" s="84"/>
      <c r="S125" s="87"/>
      <c r="T125" s="88"/>
      <c r="U125" s="88"/>
      <c r="V125" s="88"/>
      <c r="W125" s="259"/>
      <c r="X125" s="268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70"/>
      <c r="AL125" s="26"/>
      <c r="AM125" s="25"/>
      <c r="AN125" s="66" t="s">
        <v>13</v>
      </c>
      <c r="AO125" s="67"/>
      <c r="AP125" s="67"/>
      <c r="AQ125" s="263" t="str">
        <f>IF(AQ86="","",AQ86)</f>
        <v>○○市○○区○○</v>
      </c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9"/>
      <c r="BE125" s="9"/>
      <c r="BF125" s="27"/>
    </row>
    <row r="126" spans="1:58" ht="9.75" customHeight="1" x14ac:dyDescent="0.15">
      <c r="A126" s="26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4"/>
      <c r="Z126" s="24"/>
      <c r="AA126" s="24"/>
      <c r="AB126" s="24"/>
      <c r="AC126" s="24"/>
      <c r="AD126" s="24"/>
      <c r="AE126" s="25"/>
      <c r="AF126" s="25"/>
      <c r="AG126" s="25"/>
      <c r="AH126" s="25"/>
      <c r="AI126" s="25"/>
      <c r="AJ126" s="25"/>
      <c r="AK126" s="25"/>
      <c r="AL126" s="25"/>
      <c r="AM126" s="25"/>
      <c r="AN126" s="95"/>
      <c r="AO126" s="96"/>
      <c r="AP126" s="96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9"/>
      <c r="BE126" s="9"/>
      <c r="BF126" s="27"/>
    </row>
    <row r="127" spans="1:58" ht="22.5" customHeight="1" x14ac:dyDescent="0.15">
      <c r="A127" s="26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15" t="s">
        <v>76</v>
      </c>
      <c r="N127" s="116"/>
      <c r="O127" s="116"/>
      <c r="P127" s="116"/>
      <c r="Q127" s="116"/>
      <c r="R127" s="116"/>
      <c r="S127" s="116"/>
      <c r="T127" s="116"/>
      <c r="U127" s="116"/>
      <c r="V127" s="116"/>
      <c r="W127" s="271"/>
      <c r="X127" s="272">
        <f>IF($X$12="","",$X$12)</f>
        <v>1</v>
      </c>
      <c r="Y127" s="273"/>
      <c r="Z127" s="273"/>
      <c r="AA127" s="273"/>
      <c r="AB127" s="273"/>
      <c r="AC127" s="273"/>
      <c r="AD127" s="273"/>
      <c r="AE127" s="273"/>
      <c r="AF127" s="274"/>
      <c r="AG127" s="130" t="s">
        <v>18</v>
      </c>
      <c r="AH127" s="120"/>
      <c r="AI127" s="121"/>
      <c r="AL127" s="22"/>
      <c r="AM127" s="22"/>
      <c r="AN127" s="122" t="s">
        <v>12</v>
      </c>
      <c r="AO127" s="123"/>
      <c r="AP127" s="123"/>
      <c r="AQ127" s="263" t="str">
        <f>IF(AQ88="","",AQ88)</f>
        <v>○○○○株式会社</v>
      </c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0"/>
      <c r="BE127" s="20"/>
      <c r="BF127" s="28"/>
    </row>
    <row r="128" spans="1:58" ht="22.5" customHeight="1" x14ac:dyDescent="0.15">
      <c r="A128" s="26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24" t="s">
        <v>17</v>
      </c>
      <c r="N128" s="125"/>
      <c r="O128" s="125"/>
      <c r="P128" s="125"/>
      <c r="Q128" s="125"/>
      <c r="R128" s="125"/>
      <c r="S128" s="125"/>
      <c r="T128" s="125"/>
      <c r="U128" s="125"/>
      <c r="V128" s="125"/>
      <c r="W128" s="126"/>
      <c r="X128" s="260">
        <f>AK141</f>
        <v>120000</v>
      </c>
      <c r="Y128" s="261"/>
      <c r="Z128" s="261"/>
      <c r="AA128" s="261"/>
      <c r="AB128" s="261"/>
      <c r="AC128" s="261"/>
      <c r="AD128" s="261"/>
      <c r="AE128" s="261"/>
      <c r="AF128" s="262"/>
      <c r="AG128" s="130" t="s">
        <v>19</v>
      </c>
      <c r="AH128" s="120"/>
      <c r="AI128" s="121"/>
      <c r="AL128" s="22"/>
      <c r="AM128" s="22"/>
      <c r="AN128" s="29"/>
      <c r="AQ128" s="263" t="str">
        <f t="shared" ref="AQ128:AQ129" si="17">IF(AQ89="","",AQ89)</f>
        <v>代表取締役社長　○○　○○</v>
      </c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34" t="s">
        <v>15</v>
      </c>
      <c r="BE128" s="20"/>
      <c r="BF128" s="28"/>
    </row>
    <row r="129" spans="1:58" ht="22.5" customHeight="1" x14ac:dyDescent="0.15">
      <c r="A129" s="26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 t="s">
        <v>20</v>
      </c>
      <c r="V129" s="9"/>
      <c r="X129" s="9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131" t="s">
        <v>14</v>
      </c>
      <c r="AO129" s="132"/>
      <c r="AP129" s="132"/>
      <c r="AQ129" s="264" t="str">
        <f t="shared" si="17"/>
        <v>○○○-○○○-○○○</v>
      </c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E129" s="20"/>
      <c r="BF129" s="28"/>
    </row>
    <row r="130" spans="1:58" ht="17.100000000000001" customHeight="1" x14ac:dyDescent="0.15">
      <c r="A130" s="26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2"/>
      <c r="Z130" s="22"/>
      <c r="AA130" s="22"/>
      <c r="AB130" s="22"/>
      <c r="AC130" s="22"/>
      <c r="AD130" s="22"/>
      <c r="AE130" s="22"/>
      <c r="AF130" s="22"/>
      <c r="AG130" s="22"/>
      <c r="AM130" s="22"/>
      <c r="AN130" s="135" t="s">
        <v>21</v>
      </c>
      <c r="AO130" s="136"/>
      <c r="AP130" s="136"/>
      <c r="AQ130" s="275"/>
      <c r="AR130" s="16" t="s">
        <v>31</v>
      </c>
      <c r="AS130" s="276">
        <f>IF($AS$15="","",$AS$15)</f>
        <v>1234567890123</v>
      </c>
      <c r="AT130" s="276"/>
      <c r="AU130" s="276"/>
      <c r="AV130" s="276"/>
      <c r="AW130" s="276"/>
      <c r="AX130" s="276"/>
      <c r="AY130" s="276"/>
      <c r="AZ130" s="276"/>
      <c r="BA130" s="276"/>
      <c r="BB130" s="276"/>
      <c r="BC130" s="276"/>
      <c r="BD130" s="276"/>
      <c r="BE130" s="276"/>
      <c r="BF130" s="277"/>
    </row>
    <row r="131" spans="1:58" ht="5.85" customHeight="1" x14ac:dyDescent="0.15">
      <c r="A131" s="26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19"/>
      <c r="AR131" s="20"/>
      <c r="AS131" s="31"/>
      <c r="AT131" s="20"/>
      <c r="AU131" s="21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8"/>
    </row>
    <row r="132" spans="1:58" ht="22.5" customHeight="1" x14ac:dyDescent="0.15">
      <c r="A132" s="141" t="s">
        <v>22</v>
      </c>
      <c r="B132" s="142"/>
      <c r="C132" s="142"/>
      <c r="D132" s="142"/>
      <c r="E132" s="142"/>
      <c r="F132" s="143"/>
      <c r="G132" s="220" t="s">
        <v>23</v>
      </c>
      <c r="H132" s="221"/>
      <c r="I132" s="221"/>
      <c r="J132" s="222"/>
      <c r="K132" s="236" t="s">
        <v>26</v>
      </c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9"/>
      <c r="AB132" s="32" t="s">
        <v>27</v>
      </c>
      <c r="AC132" s="278" t="s">
        <v>28</v>
      </c>
      <c r="AD132" s="279"/>
      <c r="AE132" s="279"/>
      <c r="AF132" s="280"/>
      <c r="AG132" s="278" t="s">
        <v>29</v>
      </c>
      <c r="AH132" s="279"/>
      <c r="AI132" s="279"/>
      <c r="AJ132" s="280"/>
      <c r="AK132" s="151" t="s">
        <v>30</v>
      </c>
      <c r="AL132" s="152"/>
      <c r="AM132" s="152"/>
      <c r="AN132" s="152"/>
      <c r="AO132" s="152"/>
      <c r="AP132" s="152"/>
      <c r="AQ132" s="152"/>
      <c r="AR132" s="152"/>
      <c r="AS132" s="153"/>
      <c r="AT132" s="20"/>
      <c r="AU132" s="21"/>
      <c r="AV132" s="281" t="s">
        <v>24</v>
      </c>
      <c r="AW132" s="282"/>
      <c r="AX132" s="282"/>
      <c r="AY132" s="282"/>
      <c r="AZ132" s="282"/>
      <c r="BA132" s="282"/>
      <c r="BB132" s="282"/>
      <c r="BC132" s="282"/>
      <c r="BD132" s="282"/>
      <c r="BE132" s="282"/>
      <c r="BF132" s="283"/>
    </row>
    <row r="133" spans="1:58" ht="17.100000000000001" customHeight="1" x14ac:dyDescent="0.15">
      <c r="A133" s="171" t="str">
        <f>IF(A94="","",A94)</f>
        <v/>
      </c>
      <c r="B133" s="172"/>
      <c r="C133" s="172"/>
      <c r="D133" s="172"/>
      <c r="E133" s="172"/>
      <c r="F133" s="303"/>
      <c r="G133" s="304">
        <f>IF(G94="","",G94)</f>
        <v>6</v>
      </c>
      <c r="H133" s="305"/>
      <c r="I133" s="306">
        <f>IF(I94="","",I94)</f>
        <v>30</v>
      </c>
      <c r="J133" s="307"/>
      <c r="K133" s="308" t="str">
        <f>IF(K94="","",K94)</f>
        <v>別紙内訳（課税対象分）</v>
      </c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10"/>
      <c r="AB133" s="60" t="str">
        <f>IF(AB94="","",AB94)</f>
        <v>式</v>
      </c>
      <c r="AC133" s="311">
        <f>IF(AC94="","",AC94)</f>
        <v>1</v>
      </c>
      <c r="AD133" s="312"/>
      <c r="AE133" s="312"/>
      <c r="AF133" s="313"/>
      <c r="AG133" s="311" t="str">
        <f>IF(AG94="","",AG94)</f>
        <v/>
      </c>
      <c r="AH133" s="312"/>
      <c r="AI133" s="312"/>
      <c r="AJ133" s="313"/>
      <c r="AK133" s="284">
        <f>IF(AK94="","",AK94)</f>
        <v>100000</v>
      </c>
      <c r="AL133" s="154"/>
      <c r="AM133" s="154"/>
      <c r="AN133" s="154"/>
      <c r="AO133" s="154"/>
      <c r="AP133" s="154"/>
      <c r="AQ133" s="154"/>
      <c r="AR133" s="154"/>
      <c r="AS133" s="155"/>
      <c r="AT133" s="20"/>
      <c r="AU133" s="21"/>
      <c r="AV133" s="285" t="str">
        <f>IF(AV94="","",AV94)</f>
        <v/>
      </c>
      <c r="AW133" s="286"/>
      <c r="AX133" s="287"/>
      <c r="AY133" s="288" t="str">
        <f>IF(AY94="","",AY94)</f>
        <v/>
      </c>
      <c r="AZ133" s="289"/>
      <c r="BA133" s="289"/>
      <c r="BB133" s="289"/>
      <c r="BC133" s="289"/>
      <c r="BD133" s="289"/>
      <c r="BE133" s="289"/>
      <c r="BF133" s="290"/>
    </row>
    <row r="134" spans="1:58" ht="17.100000000000001" customHeight="1" x14ac:dyDescent="0.15">
      <c r="A134" s="156" t="str">
        <f t="shared" ref="A134:A140" si="18">IF(A95="","",A95)</f>
        <v/>
      </c>
      <c r="B134" s="157"/>
      <c r="C134" s="157"/>
      <c r="D134" s="157"/>
      <c r="E134" s="157"/>
      <c r="F134" s="291"/>
      <c r="G134" s="292">
        <f t="shared" ref="G134:G140" si="19">IF(G95="","",G95)</f>
        <v>6</v>
      </c>
      <c r="H134" s="293"/>
      <c r="I134" s="294">
        <f t="shared" ref="I134:I140" si="20">IF(I95="","",I95)</f>
        <v>30</v>
      </c>
      <c r="J134" s="295"/>
      <c r="K134" s="296" t="str">
        <f>IF(K95="","",K95)</f>
        <v>別紙内訳（非課税対象分）</v>
      </c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8"/>
      <c r="AB134" s="61" t="str">
        <f t="shared" ref="AB134:AC141" si="21">IF(AB95="","",AB95)</f>
        <v>式</v>
      </c>
      <c r="AC134" s="299">
        <f t="shared" si="21"/>
        <v>1</v>
      </c>
      <c r="AD134" s="300"/>
      <c r="AE134" s="300"/>
      <c r="AF134" s="301"/>
      <c r="AG134" s="299" t="str">
        <f>IF(AG95="","",AG95)</f>
        <v/>
      </c>
      <c r="AH134" s="300"/>
      <c r="AI134" s="300"/>
      <c r="AJ134" s="301"/>
      <c r="AK134" s="302">
        <f>IF(AK95="","",AK95)</f>
        <v>10000</v>
      </c>
      <c r="AL134" s="169"/>
      <c r="AM134" s="169"/>
      <c r="AN134" s="169"/>
      <c r="AO134" s="169"/>
      <c r="AP134" s="169"/>
      <c r="AQ134" s="169"/>
      <c r="AR134" s="169"/>
      <c r="AS134" s="170"/>
      <c r="AT134" s="20"/>
      <c r="AU134" s="21"/>
      <c r="AV134" s="314" t="str">
        <f t="shared" ref="AV134:AV136" si="22">IF(AV95="","",AV95)</f>
        <v/>
      </c>
      <c r="AW134" s="315"/>
      <c r="AX134" s="316"/>
      <c r="AY134" s="317" t="str">
        <f t="shared" ref="AY134:AY147" si="23">IF(AY95="","",AY95)</f>
        <v/>
      </c>
      <c r="AZ134" s="318"/>
      <c r="BA134" s="318"/>
      <c r="BB134" s="318"/>
      <c r="BC134" s="318"/>
      <c r="BD134" s="318"/>
      <c r="BE134" s="318"/>
      <c r="BF134" s="319"/>
    </row>
    <row r="135" spans="1:58" ht="17.100000000000001" customHeight="1" x14ac:dyDescent="0.15">
      <c r="A135" s="156" t="str">
        <f t="shared" si="18"/>
        <v/>
      </c>
      <c r="B135" s="157"/>
      <c r="C135" s="157"/>
      <c r="D135" s="157"/>
      <c r="E135" s="157"/>
      <c r="F135" s="291"/>
      <c r="G135" s="292" t="str">
        <f t="shared" si="19"/>
        <v/>
      </c>
      <c r="H135" s="293"/>
      <c r="I135" s="294" t="str">
        <f t="shared" si="20"/>
        <v/>
      </c>
      <c r="J135" s="295"/>
      <c r="K135" s="296" t="str">
        <f t="shared" ref="K135:K138" si="24">IF(K96="","",K96)</f>
        <v/>
      </c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8"/>
      <c r="AB135" s="61" t="str">
        <f t="shared" si="21"/>
        <v/>
      </c>
      <c r="AC135" s="299" t="str">
        <f t="shared" si="21"/>
        <v/>
      </c>
      <c r="AD135" s="300"/>
      <c r="AE135" s="300"/>
      <c r="AF135" s="301"/>
      <c r="AG135" s="299" t="str">
        <f t="shared" ref="AG135:AG141" si="25">IF(AG96="","",AG96)</f>
        <v/>
      </c>
      <c r="AH135" s="300"/>
      <c r="AI135" s="300"/>
      <c r="AJ135" s="301"/>
      <c r="AK135" s="302" t="str">
        <f t="shared" ref="AK135:AK141" si="26">IF(AK96="","",AK96)</f>
        <v/>
      </c>
      <c r="AL135" s="169"/>
      <c r="AM135" s="169"/>
      <c r="AN135" s="169"/>
      <c r="AO135" s="169"/>
      <c r="AP135" s="169"/>
      <c r="AQ135" s="169"/>
      <c r="AR135" s="169"/>
      <c r="AS135" s="170"/>
      <c r="AT135" s="20"/>
      <c r="AU135" s="21"/>
      <c r="AV135" s="314" t="str">
        <f t="shared" si="22"/>
        <v/>
      </c>
      <c r="AW135" s="315"/>
      <c r="AX135" s="316"/>
      <c r="AY135" s="317" t="str">
        <f t="shared" si="23"/>
        <v/>
      </c>
      <c r="AZ135" s="318"/>
      <c r="BA135" s="318"/>
      <c r="BB135" s="318"/>
      <c r="BC135" s="318"/>
      <c r="BD135" s="318"/>
      <c r="BE135" s="318"/>
      <c r="BF135" s="319"/>
    </row>
    <row r="136" spans="1:58" ht="17.100000000000001" customHeight="1" x14ac:dyDescent="0.15">
      <c r="A136" s="156" t="str">
        <f t="shared" si="18"/>
        <v/>
      </c>
      <c r="B136" s="157"/>
      <c r="C136" s="157"/>
      <c r="D136" s="157"/>
      <c r="E136" s="157"/>
      <c r="F136" s="291"/>
      <c r="G136" s="292" t="str">
        <f t="shared" si="19"/>
        <v/>
      </c>
      <c r="H136" s="293"/>
      <c r="I136" s="294" t="str">
        <f t="shared" si="20"/>
        <v/>
      </c>
      <c r="J136" s="295"/>
      <c r="K136" s="296" t="str">
        <f t="shared" si="24"/>
        <v/>
      </c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8"/>
      <c r="AB136" s="61" t="str">
        <f t="shared" si="21"/>
        <v/>
      </c>
      <c r="AC136" s="299" t="str">
        <f t="shared" si="21"/>
        <v/>
      </c>
      <c r="AD136" s="300"/>
      <c r="AE136" s="300"/>
      <c r="AF136" s="301"/>
      <c r="AG136" s="299" t="str">
        <f t="shared" si="25"/>
        <v/>
      </c>
      <c r="AH136" s="300"/>
      <c r="AI136" s="300"/>
      <c r="AJ136" s="301"/>
      <c r="AK136" s="302" t="str">
        <f t="shared" si="26"/>
        <v/>
      </c>
      <c r="AL136" s="169"/>
      <c r="AM136" s="169"/>
      <c r="AN136" s="169"/>
      <c r="AO136" s="169"/>
      <c r="AP136" s="169"/>
      <c r="AQ136" s="169"/>
      <c r="AR136" s="169"/>
      <c r="AS136" s="170"/>
      <c r="AT136" s="20"/>
      <c r="AU136" s="21"/>
      <c r="AV136" s="314" t="str">
        <f t="shared" si="22"/>
        <v/>
      </c>
      <c r="AW136" s="315"/>
      <c r="AX136" s="316"/>
      <c r="AY136" s="317" t="str">
        <f t="shared" si="23"/>
        <v/>
      </c>
      <c r="AZ136" s="318"/>
      <c r="BA136" s="318"/>
      <c r="BB136" s="318"/>
      <c r="BC136" s="318"/>
      <c r="BD136" s="318"/>
      <c r="BE136" s="318"/>
      <c r="BF136" s="319"/>
    </row>
    <row r="137" spans="1:58" ht="17.100000000000001" customHeight="1" x14ac:dyDescent="0.15">
      <c r="A137" s="156" t="str">
        <f t="shared" si="18"/>
        <v/>
      </c>
      <c r="B137" s="157"/>
      <c r="C137" s="157"/>
      <c r="D137" s="157"/>
      <c r="E137" s="157"/>
      <c r="F137" s="291"/>
      <c r="G137" s="292" t="str">
        <f t="shared" si="19"/>
        <v/>
      </c>
      <c r="H137" s="293"/>
      <c r="I137" s="294" t="str">
        <f t="shared" si="20"/>
        <v/>
      </c>
      <c r="J137" s="295"/>
      <c r="K137" s="296" t="str">
        <f t="shared" si="24"/>
        <v/>
      </c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8"/>
      <c r="AB137" s="61" t="str">
        <f t="shared" si="21"/>
        <v/>
      </c>
      <c r="AC137" s="299" t="str">
        <f t="shared" si="21"/>
        <v/>
      </c>
      <c r="AD137" s="300"/>
      <c r="AE137" s="300"/>
      <c r="AF137" s="301"/>
      <c r="AG137" s="299" t="str">
        <f t="shared" si="25"/>
        <v/>
      </c>
      <c r="AH137" s="300"/>
      <c r="AI137" s="300"/>
      <c r="AJ137" s="301"/>
      <c r="AK137" s="302" t="str">
        <f t="shared" si="26"/>
        <v/>
      </c>
      <c r="AL137" s="169"/>
      <c r="AM137" s="169"/>
      <c r="AN137" s="169"/>
      <c r="AO137" s="169"/>
      <c r="AP137" s="169"/>
      <c r="AQ137" s="169"/>
      <c r="AR137" s="169"/>
      <c r="AS137" s="170"/>
      <c r="AT137" s="20"/>
      <c r="AU137" s="21"/>
      <c r="AV137" s="386" t="s">
        <v>25</v>
      </c>
      <c r="AW137" s="387"/>
      <c r="AX137" s="388"/>
      <c r="AY137" s="389" t="str">
        <f t="shared" si="23"/>
        <v/>
      </c>
      <c r="AZ137" s="390"/>
      <c r="BA137" s="390"/>
      <c r="BB137" s="390"/>
      <c r="BC137" s="390"/>
      <c r="BD137" s="390"/>
      <c r="BE137" s="390"/>
      <c r="BF137" s="391"/>
    </row>
    <row r="138" spans="1:58" ht="17.100000000000001" customHeight="1" x14ac:dyDescent="0.15">
      <c r="A138" s="184" t="str">
        <f t="shared" si="18"/>
        <v/>
      </c>
      <c r="B138" s="185"/>
      <c r="C138" s="185"/>
      <c r="D138" s="185"/>
      <c r="E138" s="185"/>
      <c r="F138" s="323"/>
      <c r="G138" s="324" t="str">
        <f t="shared" si="19"/>
        <v/>
      </c>
      <c r="H138" s="325"/>
      <c r="I138" s="326" t="str">
        <f t="shared" si="20"/>
        <v/>
      </c>
      <c r="J138" s="327"/>
      <c r="K138" s="328" t="str">
        <f t="shared" si="24"/>
        <v/>
      </c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  <c r="AA138" s="330"/>
      <c r="AB138" s="62" t="str">
        <f t="shared" si="21"/>
        <v/>
      </c>
      <c r="AC138" s="331" t="str">
        <f t="shared" si="21"/>
        <v/>
      </c>
      <c r="AD138" s="332"/>
      <c r="AE138" s="332"/>
      <c r="AF138" s="333"/>
      <c r="AG138" s="331" t="str">
        <f t="shared" si="25"/>
        <v/>
      </c>
      <c r="AH138" s="332"/>
      <c r="AI138" s="332"/>
      <c r="AJ138" s="333"/>
      <c r="AK138" s="334" t="str">
        <f t="shared" si="26"/>
        <v/>
      </c>
      <c r="AL138" s="197"/>
      <c r="AM138" s="197"/>
      <c r="AN138" s="197"/>
      <c r="AO138" s="197"/>
      <c r="AP138" s="197"/>
      <c r="AQ138" s="197"/>
      <c r="AR138" s="197"/>
      <c r="AS138" s="198"/>
      <c r="AT138" s="20"/>
      <c r="AU138" s="21"/>
      <c r="AV138" s="335" t="s">
        <v>5</v>
      </c>
      <c r="AW138" s="336"/>
      <c r="AX138" s="337"/>
      <c r="AY138" s="338" t="str">
        <f t="shared" si="23"/>
        <v/>
      </c>
      <c r="AZ138" s="339"/>
      <c r="BA138" s="339"/>
      <c r="BB138" s="339"/>
      <c r="BC138" s="339"/>
      <c r="BD138" s="339"/>
      <c r="BE138" s="339"/>
      <c r="BF138" s="340"/>
    </row>
    <row r="139" spans="1:58" ht="17.100000000000001" customHeight="1" x14ac:dyDescent="0.15">
      <c r="A139" s="220" t="str">
        <f t="shared" si="18"/>
        <v/>
      </c>
      <c r="B139" s="221"/>
      <c r="C139" s="221"/>
      <c r="D139" s="221"/>
      <c r="E139" s="221"/>
      <c r="F139" s="222"/>
      <c r="G139" s="347" t="str">
        <f t="shared" si="19"/>
        <v/>
      </c>
      <c r="H139" s="348"/>
      <c r="I139" s="349" t="str">
        <f t="shared" si="20"/>
        <v/>
      </c>
      <c r="J139" s="350"/>
      <c r="K139" s="351" t="s">
        <v>35</v>
      </c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3"/>
      <c r="AB139" s="59" t="str">
        <f t="shared" si="21"/>
        <v/>
      </c>
      <c r="AC139" s="240" t="str">
        <f t="shared" si="21"/>
        <v/>
      </c>
      <c r="AD139" s="241"/>
      <c r="AE139" s="241"/>
      <c r="AF139" s="242"/>
      <c r="AG139" s="240" t="str">
        <f t="shared" si="25"/>
        <v/>
      </c>
      <c r="AH139" s="241"/>
      <c r="AI139" s="241"/>
      <c r="AJ139" s="242"/>
      <c r="AK139" s="341">
        <f t="shared" si="26"/>
        <v>110000</v>
      </c>
      <c r="AL139" s="342"/>
      <c r="AM139" s="342"/>
      <c r="AN139" s="342"/>
      <c r="AO139" s="342"/>
      <c r="AP139" s="342"/>
      <c r="AQ139" s="342"/>
      <c r="AR139" s="342"/>
      <c r="AS139" s="343"/>
      <c r="AT139" s="9"/>
      <c r="AU139" s="9"/>
      <c r="AV139" s="395" t="str">
        <f>IF(AV100="","",AV100)</f>
        <v/>
      </c>
      <c r="AW139" s="396"/>
      <c r="AX139" s="397"/>
      <c r="AY139" s="288" t="str">
        <f>IF(AY100="","",AY100)</f>
        <v/>
      </c>
      <c r="AZ139" s="289"/>
      <c r="BA139" s="289"/>
      <c r="BB139" s="289"/>
      <c r="BC139" s="289"/>
      <c r="BD139" s="289"/>
      <c r="BE139" s="289"/>
      <c r="BF139" s="290"/>
    </row>
    <row r="140" spans="1:58" ht="17.100000000000001" customHeight="1" x14ac:dyDescent="0.15">
      <c r="A140" s="202" t="str">
        <f t="shared" si="18"/>
        <v/>
      </c>
      <c r="B140" s="203"/>
      <c r="C140" s="203"/>
      <c r="D140" s="203"/>
      <c r="E140" s="203"/>
      <c r="F140" s="204"/>
      <c r="G140" s="205" t="str">
        <f t="shared" si="19"/>
        <v/>
      </c>
      <c r="H140" s="206"/>
      <c r="I140" s="207" t="str">
        <f t="shared" si="20"/>
        <v/>
      </c>
      <c r="J140" s="208"/>
      <c r="K140" s="209"/>
      <c r="L140" s="210"/>
      <c r="M140" s="210"/>
      <c r="N140" s="210"/>
      <c r="O140" s="210"/>
      <c r="P140" s="210"/>
      <c r="Q140" s="210"/>
      <c r="R140" s="210"/>
      <c r="S140" s="211">
        <f>IF(S101="","",S101)</f>
        <v>10</v>
      </c>
      <c r="T140" s="211"/>
      <c r="U140" s="211"/>
      <c r="V140" s="212" t="s">
        <v>36</v>
      </c>
      <c r="W140" s="212"/>
      <c r="X140" s="212"/>
      <c r="Y140" s="212"/>
      <c r="Z140" s="212"/>
      <c r="AA140" s="213"/>
      <c r="AB140" s="58" t="str">
        <f t="shared" si="21"/>
        <v/>
      </c>
      <c r="AC140" s="214" t="str">
        <f t="shared" si="21"/>
        <v/>
      </c>
      <c r="AD140" s="215"/>
      <c r="AE140" s="215"/>
      <c r="AF140" s="216"/>
      <c r="AG140" s="214" t="str">
        <f t="shared" si="25"/>
        <v/>
      </c>
      <c r="AH140" s="215"/>
      <c r="AI140" s="215"/>
      <c r="AJ140" s="216"/>
      <c r="AK140" s="344">
        <f t="shared" si="26"/>
        <v>10000</v>
      </c>
      <c r="AL140" s="345"/>
      <c r="AM140" s="345"/>
      <c r="AN140" s="345"/>
      <c r="AO140" s="345"/>
      <c r="AP140" s="345"/>
      <c r="AQ140" s="345"/>
      <c r="AR140" s="345"/>
      <c r="AS140" s="346"/>
      <c r="AT140" s="20"/>
      <c r="AU140" s="21"/>
      <c r="AV140" s="383" t="str">
        <f>IF(AV101="","",AV101)</f>
        <v/>
      </c>
      <c r="AW140" s="384"/>
      <c r="AX140" s="385"/>
      <c r="AY140" s="392" t="str">
        <f t="shared" si="23"/>
        <v/>
      </c>
      <c r="AZ140" s="393"/>
      <c r="BA140" s="393"/>
      <c r="BB140" s="393"/>
      <c r="BC140" s="393"/>
      <c r="BD140" s="393"/>
      <c r="BE140" s="393"/>
      <c r="BF140" s="394"/>
    </row>
    <row r="141" spans="1:58" ht="17.100000000000001" customHeight="1" x14ac:dyDescent="0.15">
      <c r="A141" s="236" t="s">
        <v>5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9"/>
      <c r="AB141" s="59" t="str">
        <f t="shared" si="21"/>
        <v/>
      </c>
      <c r="AC141" s="240" t="str">
        <f t="shared" si="21"/>
        <v/>
      </c>
      <c r="AD141" s="241"/>
      <c r="AE141" s="241"/>
      <c r="AF141" s="242"/>
      <c r="AG141" s="240" t="str">
        <f t="shared" si="25"/>
        <v/>
      </c>
      <c r="AH141" s="241"/>
      <c r="AI141" s="241"/>
      <c r="AJ141" s="242"/>
      <c r="AK141" s="341">
        <f t="shared" si="26"/>
        <v>120000</v>
      </c>
      <c r="AL141" s="342"/>
      <c r="AM141" s="342"/>
      <c r="AN141" s="342"/>
      <c r="AO141" s="342"/>
      <c r="AP141" s="342"/>
      <c r="AQ141" s="342"/>
      <c r="AR141" s="342"/>
      <c r="AS141" s="343"/>
      <c r="AT141" s="41"/>
      <c r="AU141" s="43"/>
      <c r="AV141" s="383" t="str">
        <f>IF(AV102="","",AV102)</f>
        <v/>
      </c>
      <c r="AW141" s="384"/>
      <c r="AX141" s="385"/>
      <c r="AY141" s="317" t="str">
        <f t="shared" si="23"/>
        <v/>
      </c>
      <c r="AZ141" s="318"/>
      <c r="BA141" s="318"/>
      <c r="BB141" s="318"/>
      <c r="BC141" s="318"/>
      <c r="BD141" s="318"/>
      <c r="BE141" s="318"/>
      <c r="BF141" s="319"/>
    </row>
    <row r="142" spans="1:58" ht="8.4499999999999993" customHeight="1" x14ac:dyDescent="0.15">
      <c r="A142" s="26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S142" s="31"/>
      <c r="AT142" s="20"/>
      <c r="AU142" s="21"/>
      <c r="AV142" s="398" t="str">
        <f>IF(AV103="","",AV103)</f>
        <v/>
      </c>
      <c r="AW142" s="399"/>
      <c r="AX142" s="400"/>
      <c r="AY142" s="353" t="str">
        <f t="shared" si="23"/>
        <v/>
      </c>
      <c r="AZ142" s="353"/>
      <c r="BA142" s="353"/>
      <c r="BB142" s="353"/>
      <c r="BC142" s="353"/>
      <c r="BD142" s="353"/>
      <c r="BE142" s="353"/>
      <c r="BF142" s="353"/>
    </row>
    <row r="143" spans="1:58" ht="8.4499999999999993" customHeight="1" x14ac:dyDescent="0.15">
      <c r="A143" s="26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354">
        <f>IF(S140="","",S140)</f>
        <v>10</v>
      </c>
      <c r="S143" s="355"/>
      <c r="T143" s="355"/>
      <c r="U143" s="358" t="s">
        <v>37</v>
      </c>
      <c r="V143" s="358"/>
      <c r="W143" s="359"/>
      <c r="X143" s="255">
        <f>IF(X104="","",X104)</f>
        <v>100000</v>
      </c>
      <c r="Y143" s="255"/>
      <c r="Z143" s="255"/>
      <c r="AA143" s="255"/>
      <c r="AB143" s="255"/>
      <c r="AC143" s="255"/>
      <c r="AD143" s="255"/>
      <c r="AE143" s="255"/>
      <c r="AF143" s="255"/>
      <c r="AG143" s="254" t="s">
        <v>25</v>
      </c>
      <c r="AH143" s="254"/>
      <c r="AI143" s="254"/>
      <c r="AJ143" s="254"/>
      <c r="AK143" s="255">
        <f>IF(R143="","",ROUNDDOWN(X143*(R143/100),0))</f>
        <v>10000</v>
      </c>
      <c r="AL143" s="255"/>
      <c r="AM143" s="255"/>
      <c r="AN143" s="255"/>
      <c r="AO143" s="255"/>
      <c r="AP143" s="255"/>
      <c r="AQ143" s="255"/>
      <c r="AR143" s="255"/>
      <c r="AS143" s="255"/>
      <c r="AT143" s="20"/>
      <c r="AU143" s="21"/>
      <c r="AV143" s="383"/>
      <c r="AW143" s="384"/>
      <c r="AX143" s="385"/>
      <c r="AY143" s="353" t="str">
        <f t="shared" si="23"/>
        <v/>
      </c>
      <c r="AZ143" s="353"/>
      <c r="BA143" s="353"/>
      <c r="BB143" s="353"/>
      <c r="BC143" s="353"/>
      <c r="BD143" s="353"/>
      <c r="BE143" s="353"/>
      <c r="BF143" s="353"/>
    </row>
    <row r="144" spans="1:58" ht="8.4499999999999993" customHeight="1" x14ac:dyDescent="0.15">
      <c r="A144" s="26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356"/>
      <c r="S144" s="357"/>
      <c r="T144" s="357"/>
      <c r="U144" s="360"/>
      <c r="V144" s="360"/>
      <c r="W144" s="361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4"/>
      <c r="AH144" s="254"/>
      <c r="AI144" s="254"/>
      <c r="AJ144" s="254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0"/>
      <c r="AU144" s="21"/>
      <c r="AV144" s="362" t="s">
        <v>25</v>
      </c>
      <c r="AW144" s="362"/>
      <c r="AX144" s="362"/>
      <c r="AY144" s="353" t="str">
        <f t="shared" si="23"/>
        <v/>
      </c>
      <c r="AZ144" s="353"/>
      <c r="BA144" s="353"/>
      <c r="BB144" s="353"/>
      <c r="BC144" s="353"/>
      <c r="BD144" s="353"/>
      <c r="BE144" s="353"/>
      <c r="BF144" s="353"/>
    </row>
    <row r="145" spans="1:58" ht="8.4499999999999993" customHeight="1" x14ac:dyDescent="0.15">
      <c r="A145" s="26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44"/>
      <c r="S145" s="44"/>
      <c r="T145" s="44"/>
      <c r="U145" s="44"/>
      <c r="V145" s="44"/>
      <c r="W145" s="44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21"/>
      <c r="AV145" s="363"/>
      <c r="AW145" s="363"/>
      <c r="AX145" s="363"/>
      <c r="AY145" s="364" t="str">
        <f t="shared" si="23"/>
        <v/>
      </c>
      <c r="AZ145" s="364"/>
      <c r="BA145" s="364"/>
      <c r="BB145" s="364"/>
      <c r="BC145" s="364"/>
      <c r="BD145" s="364"/>
      <c r="BE145" s="364"/>
      <c r="BF145" s="364"/>
    </row>
    <row r="146" spans="1:58" ht="8.4499999999999993" customHeight="1" x14ac:dyDescent="0.15">
      <c r="A146" s="26"/>
      <c r="B146" s="9"/>
      <c r="C146" s="9"/>
      <c r="D146" s="9"/>
      <c r="E146" s="9"/>
      <c r="F146" s="9"/>
      <c r="G146" s="38"/>
      <c r="H146" s="38"/>
      <c r="I146" s="38"/>
      <c r="J146" s="38"/>
      <c r="K146" s="39"/>
      <c r="L146" s="39"/>
      <c r="M146" s="39"/>
      <c r="N146" s="39"/>
      <c r="O146" s="39"/>
      <c r="P146" s="39"/>
      <c r="Q146" s="39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21"/>
      <c r="AV146" s="365" t="s">
        <v>5</v>
      </c>
      <c r="AW146" s="366"/>
      <c r="AX146" s="367"/>
      <c r="AY146" s="371" t="str">
        <f t="shared" si="23"/>
        <v/>
      </c>
      <c r="AZ146" s="372"/>
      <c r="BA146" s="372"/>
      <c r="BB146" s="372"/>
      <c r="BC146" s="372"/>
      <c r="BD146" s="372"/>
      <c r="BE146" s="372"/>
      <c r="BF146" s="373"/>
    </row>
    <row r="147" spans="1:58" ht="8.4499999999999993" customHeight="1" x14ac:dyDescent="0.15">
      <c r="A147" s="26"/>
      <c r="B147" s="9"/>
      <c r="C147" s="9"/>
      <c r="D147" s="9"/>
      <c r="E147" s="9"/>
      <c r="F147" s="9"/>
      <c r="G147" s="38"/>
      <c r="H147" s="38"/>
      <c r="I147" s="38"/>
      <c r="J147" s="38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40"/>
      <c r="AC147" s="22"/>
      <c r="AD147" s="22"/>
      <c r="AE147" s="22"/>
      <c r="AF147" s="22"/>
      <c r="AG147" s="22"/>
      <c r="AH147" s="22"/>
      <c r="AI147" s="42"/>
      <c r="AJ147" s="22"/>
      <c r="AK147" s="38"/>
      <c r="AL147" s="38"/>
      <c r="AM147" s="38"/>
      <c r="AN147" s="38"/>
      <c r="AO147" s="38"/>
      <c r="AP147" s="38"/>
      <c r="AQ147" s="38"/>
      <c r="AR147" s="38"/>
      <c r="AS147" s="38"/>
      <c r="AT147" s="20"/>
      <c r="AU147" s="21"/>
      <c r="AV147" s="368"/>
      <c r="AW147" s="369"/>
      <c r="AX147" s="370"/>
      <c r="AY147" s="374" t="str">
        <f t="shared" si="23"/>
        <v/>
      </c>
      <c r="AZ147" s="375"/>
      <c r="BA147" s="375"/>
      <c r="BB147" s="375"/>
      <c r="BC147" s="375"/>
      <c r="BD147" s="375"/>
      <c r="BE147" s="375"/>
      <c r="BF147" s="376"/>
    </row>
    <row r="148" spans="1:58" ht="8.4499999999999993" customHeight="1" x14ac:dyDescent="0.15">
      <c r="A148" s="2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37"/>
      <c r="AC148" s="22"/>
      <c r="AD148" s="22"/>
      <c r="AE148" s="22"/>
      <c r="AF148" s="22"/>
      <c r="AG148" s="22"/>
      <c r="AH148" s="22"/>
      <c r="AI148" s="22"/>
      <c r="AJ148" s="22"/>
      <c r="AK148" s="38"/>
      <c r="AL148" s="38"/>
      <c r="AM148" s="38"/>
      <c r="AN148" s="38"/>
      <c r="AO148" s="38"/>
      <c r="AP148" s="38"/>
      <c r="AQ148" s="38"/>
      <c r="AR148" s="38"/>
      <c r="AS148" s="38"/>
      <c r="AT148" s="9"/>
      <c r="AU148" s="9"/>
      <c r="AV148" s="49"/>
      <c r="AW148" s="49"/>
      <c r="AX148" s="49"/>
      <c r="AY148" s="46"/>
      <c r="AZ148" s="46"/>
      <c r="BA148" s="46"/>
      <c r="BB148" s="46"/>
      <c r="BC148" s="46"/>
      <c r="BD148" s="46"/>
      <c r="BE148" s="46"/>
      <c r="BF148" s="47"/>
    </row>
    <row r="149" spans="1:58" ht="8.4499999999999993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V149" s="36"/>
      <c r="AW149" s="36"/>
      <c r="AX149" s="36"/>
      <c r="AY149" s="34"/>
      <c r="AZ149" s="34"/>
      <c r="BA149" s="34"/>
      <c r="BB149" s="34"/>
      <c r="BC149" s="34"/>
      <c r="BD149" s="34"/>
      <c r="BE149" s="34"/>
      <c r="BF149" s="35"/>
    </row>
    <row r="150" spans="1:58" ht="11.25" customHeight="1" x14ac:dyDescent="0.15">
      <c r="A150" s="4"/>
      <c r="B150" s="377"/>
      <c r="C150" s="234"/>
      <c r="D150" s="234"/>
      <c r="E150" s="234"/>
      <c r="F150" s="234"/>
      <c r="G150" s="234"/>
      <c r="H150" s="234"/>
      <c r="I150" s="378"/>
      <c r="J150" s="377"/>
      <c r="K150" s="234"/>
      <c r="L150" s="234"/>
      <c r="M150" s="234"/>
      <c r="N150" s="234"/>
      <c r="O150" s="234"/>
      <c r="P150" s="234"/>
      <c r="Q150" s="378"/>
      <c r="R150" s="377"/>
      <c r="S150" s="234"/>
      <c r="T150" s="234"/>
      <c r="U150" s="234"/>
      <c r="V150" s="234"/>
      <c r="W150" s="378"/>
      <c r="X150" s="377"/>
      <c r="Y150" s="234"/>
      <c r="Z150" s="234"/>
      <c r="AA150" s="378"/>
      <c r="AB150" s="377"/>
      <c r="AC150" s="234"/>
      <c r="AD150" s="234"/>
      <c r="AE150" s="378"/>
      <c r="AF150" s="377"/>
      <c r="AG150" s="234"/>
      <c r="AH150" s="234"/>
      <c r="AI150" s="378"/>
      <c r="AK150" s="33"/>
      <c r="BF150" s="5"/>
    </row>
    <row r="151" spans="1:58" ht="17.100000000000001" customHeight="1" x14ac:dyDescent="0.15">
      <c r="A151" s="4"/>
      <c r="B151" s="379"/>
      <c r="C151" s="380"/>
      <c r="D151" s="380"/>
      <c r="E151" s="380"/>
      <c r="F151" s="380"/>
      <c r="G151" s="380"/>
      <c r="H151" s="380"/>
      <c r="I151" s="381"/>
      <c r="J151" s="379"/>
      <c r="K151" s="380"/>
      <c r="L151" s="380"/>
      <c r="M151" s="380"/>
      <c r="N151" s="380"/>
      <c r="O151" s="380"/>
      <c r="P151" s="380"/>
      <c r="Q151" s="381"/>
      <c r="R151" s="379"/>
      <c r="S151" s="380"/>
      <c r="T151" s="380"/>
      <c r="U151" s="380"/>
      <c r="V151" s="380"/>
      <c r="W151" s="381"/>
      <c r="X151" s="379"/>
      <c r="Y151" s="380"/>
      <c r="Z151" s="380"/>
      <c r="AA151" s="381"/>
      <c r="AB151" s="379"/>
      <c r="AC151" s="380"/>
      <c r="AD151" s="380"/>
      <c r="AE151" s="381"/>
      <c r="AF151" s="379"/>
      <c r="AG151" s="380"/>
      <c r="AH151" s="380"/>
      <c r="AI151" s="381"/>
      <c r="BF151" s="5"/>
    </row>
    <row r="152" spans="1:58" ht="28.35" customHeight="1" x14ac:dyDescent="0.15">
      <c r="A152" s="4"/>
      <c r="B152" s="382"/>
      <c r="C152" s="110"/>
      <c r="D152" s="110"/>
      <c r="E152" s="110"/>
      <c r="F152" s="110"/>
      <c r="G152" s="110"/>
      <c r="H152" s="110"/>
      <c r="I152" s="235"/>
      <c r="J152" s="382"/>
      <c r="K152" s="110"/>
      <c r="L152" s="110"/>
      <c r="M152" s="110"/>
      <c r="N152" s="110"/>
      <c r="O152" s="110"/>
      <c r="P152" s="110"/>
      <c r="Q152" s="235"/>
      <c r="R152" s="382"/>
      <c r="S152" s="110"/>
      <c r="T152" s="110"/>
      <c r="U152" s="110"/>
      <c r="V152" s="110"/>
      <c r="W152" s="235"/>
      <c r="X152" s="382"/>
      <c r="Y152" s="110"/>
      <c r="Z152" s="110"/>
      <c r="AA152" s="235"/>
      <c r="AB152" s="382"/>
      <c r="AC152" s="110"/>
      <c r="AD152" s="110"/>
      <c r="AE152" s="235"/>
      <c r="AF152" s="382"/>
      <c r="AG152" s="110"/>
      <c r="AH152" s="110"/>
      <c r="AI152" s="235"/>
      <c r="BF152" s="5"/>
    </row>
    <row r="153" spans="1:58" ht="5.85" customHeight="1" x14ac:dyDescent="0.15">
      <c r="A153" s="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6"/>
    </row>
    <row r="154" spans="1:58" ht="14.1" customHeight="1" x14ac:dyDescent="0.15">
      <c r="AF154" s="234" t="s">
        <v>6</v>
      </c>
      <c r="AG154" s="234"/>
      <c r="AH154" s="234"/>
      <c r="AI154" s="234"/>
      <c r="AJ154" s="234"/>
      <c r="AK154" s="234"/>
    </row>
  </sheetData>
  <sheetProtection algorithmName="SHA-512" hashValue="YNLauqCuqSD5ImH0yg16YHFEff5Hz7r8J2/GWYT0Ke8rY1cHcR/UiHtfEcM6GvQfAKnq3W0s66bHw57lBcQHxA==" saltValue="0UYUYJlhPM+BJvtLL1pa3Q==" spinCount="100000" sheet="1" objects="1" scenarios="1"/>
  <mergeCells count="512">
    <mergeCell ref="AN8:AP9"/>
    <mergeCell ref="AQ8:AU9"/>
    <mergeCell ref="B9:H10"/>
    <mergeCell ref="I9:R10"/>
    <mergeCell ref="S9:W10"/>
    <mergeCell ref="X9:AK10"/>
    <mergeCell ref="AN10:AP11"/>
    <mergeCell ref="AQ10:BC11"/>
    <mergeCell ref="B4:E4"/>
    <mergeCell ref="Z4:AM4"/>
    <mergeCell ref="AW4:AZ4"/>
    <mergeCell ref="BA4:BF4"/>
    <mergeCell ref="D6:G6"/>
    <mergeCell ref="AU6:AX6"/>
    <mergeCell ref="AZ6:BA6"/>
    <mergeCell ref="BC6:BD6"/>
    <mergeCell ref="BE6:BF6"/>
    <mergeCell ref="M12:W12"/>
    <mergeCell ref="X12:AF12"/>
    <mergeCell ref="AG12:AI12"/>
    <mergeCell ref="AN12:AP12"/>
    <mergeCell ref="AQ12:BC12"/>
    <mergeCell ref="M13:W13"/>
    <mergeCell ref="X13:AF13"/>
    <mergeCell ref="AG13:AI13"/>
    <mergeCell ref="AQ13:BC13"/>
    <mergeCell ref="AN14:AP14"/>
    <mergeCell ref="AQ14:BC14"/>
    <mergeCell ref="AN15:AQ15"/>
    <mergeCell ref="AS15:BF15"/>
    <mergeCell ref="A17:F17"/>
    <mergeCell ref="G17:J17"/>
    <mergeCell ref="K17:AA17"/>
    <mergeCell ref="AC17:AF17"/>
    <mergeCell ref="AG17:AJ17"/>
    <mergeCell ref="AK17:AS17"/>
    <mergeCell ref="AK18:AS18"/>
    <mergeCell ref="A19:F19"/>
    <mergeCell ref="G19:H19"/>
    <mergeCell ref="I19:J19"/>
    <mergeCell ref="K19:AA19"/>
    <mergeCell ref="AC19:AF19"/>
    <mergeCell ref="AG19:AJ19"/>
    <mergeCell ref="AK19:AS19"/>
    <mergeCell ref="A18:F18"/>
    <mergeCell ref="G18:H18"/>
    <mergeCell ref="I18:J18"/>
    <mergeCell ref="K18:AA18"/>
    <mergeCell ref="AC18:AF18"/>
    <mergeCell ref="AG18:AJ18"/>
    <mergeCell ref="AK20:AS20"/>
    <mergeCell ref="A21:F21"/>
    <mergeCell ref="G21:H21"/>
    <mergeCell ref="I21:J21"/>
    <mergeCell ref="K21:AA21"/>
    <mergeCell ref="AC21:AF21"/>
    <mergeCell ref="AG21:AJ21"/>
    <mergeCell ref="AK21:AS21"/>
    <mergeCell ref="A20:F20"/>
    <mergeCell ref="G20:H20"/>
    <mergeCell ref="I20:J20"/>
    <mergeCell ref="K20:AA20"/>
    <mergeCell ref="AC20:AF20"/>
    <mergeCell ref="AG20:AJ20"/>
    <mergeCell ref="AK22:AS22"/>
    <mergeCell ref="A23:F23"/>
    <mergeCell ref="G23:H23"/>
    <mergeCell ref="I23:J23"/>
    <mergeCell ref="K23:AA23"/>
    <mergeCell ref="AC23:AF23"/>
    <mergeCell ref="AG23:AJ23"/>
    <mergeCell ref="AK23:AS23"/>
    <mergeCell ref="A22:F22"/>
    <mergeCell ref="G22:H22"/>
    <mergeCell ref="I22:J22"/>
    <mergeCell ref="K22:AA22"/>
    <mergeCell ref="AC22:AF22"/>
    <mergeCell ref="AG22:AJ22"/>
    <mergeCell ref="AK24:AS24"/>
    <mergeCell ref="A25:F25"/>
    <mergeCell ref="G25:H25"/>
    <mergeCell ref="I25:J25"/>
    <mergeCell ref="K25:R25"/>
    <mergeCell ref="S25:U25"/>
    <mergeCell ref="V25:AA25"/>
    <mergeCell ref="AC25:AF25"/>
    <mergeCell ref="AG25:AJ25"/>
    <mergeCell ref="AK25:AS25"/>
    <mergeCell ref="A24:F24"/>
    <mergeCell ref="G24:H24"/>
    <mergeCell ref="I24:J24"/>
    <mergeCell ref="K24:AA24"/>
    <mergeCell ref="AC24:AF24"/>
    <mergeCell ref="AG24:AJ24"/>
    <mergeCell ref="AG37:AJ37"/>
    <mergeCell ref="BB38:BF38"/>
    <mergeCell ref="B41:E41"/>
    <mergeCell ref="Z41:AM41"/>
    <mergeCell ref="AW41:AZ41"/>
    <mergeCell ref="BA41:BF41"/>
    <mergeCell ref="A26:AA26"/>
    <mergeCell ref="AC26:AF26"/>
    <mergeCell ref="AG26:AJ26"/>
    <mergeCell ref="AK26:AS26"/>
    <mergeCell ref="R28:T28"/>
    <mergeCell ref="U28:W28"/>
    <mergeCell ref="X28:AF28"/>
    <mergeCell ref="AG28:AJ28"/>
    <mergeCell ref="AK28:AS28"/>
    <mergeCell ref="D43:G43"/>
    <mergeCell ref="AU43:AX43"/>
    <mergeCell ref="AZ43:BA43"/>
    <mergeCell ref="BC43:BD43"/>
    <mergeCell ref="BE43:BF43"/>
    <mergeCell ref="AN45:AP46"/>
    <mergeCell ref="AQ45:AU46"/>
    <mergeCell ref="B46:H47"/>
    <mergeCell ref="I46:R47"/>
    <mergeCell ref="S46:W47"/>
    <mergeCell ref="M50:W50"/>
    <mergeCell ref="X50:AF50"/>
    <mergeCell ref="AG50:AI50"/>
    <mergeCell ref="AQ50:BC50"/>
    <mergeCell ref="AN51:AP51"/>
    <mergeCell ref="AQ51:BC51"/>
    <mergeCell ref="X46:AK47"/>
    <mergeCell ref="AN47:AP48"/>
    <mergeCell ref="AQ47:BC48"/>
    <mergeCell ref="M49:W49"/>
    <mergeCell ref="X49:AF49"/>
    <mergeCell ref="AG49:AI49"/>
    <mergeCell ref="AN49:AP49"/>
    <mergeCell ref="AQ49:BC49"/>
    <mergeCell ref="AN52:AQ52"/>
    <mergeCell ref="AS52:BF52"/>
    <mergeCell ref="A54:F54"/>
    <mergeCell ref="G54:J54"/>
    <mergeCell ref="K54:AA54"/>
    <mergeCell ref="AC54:AF54"/>
    <mergeCell ref="AG54:AJ54"/>
    <mergeCell ref="AK54:AS54"/>
    <mergeCell ref="AV54:BF54"/>
    <mergeCell ref="AK55:AS55"/>
    <mergeCell ref="AV55:AX55"/>
    <mergeCell ref="AY55:BF55"/>
    <mergeCell ref="A56:F56"/>
    <mergeCell ref="G56:H56"/>
    <mergeCell ref="I56:J56"/>
    <mergeCell ref="K56:AA56"/>
    <mergeCell ref="AC56:AF56"/>
    <mergeCell ref="AG56:AJ56"/>
    <mergeCell ref="AK56:AS56"/>
    <mergeCell ref="A55:F55"/>
    <mergeCell ref="G55:H55"/>
    <mergeCell ref="I55:J55"/>
    <mergeCell ref="K55:AA55"/>
    <mergeCell ref="AC55:AF55"/>
    <mergeCell ref="AG55:AJ55"/>
    <mergeCell ref="AV56:AX56"/>
    <mergeCell ref="AY56:BF56"/>
    <mergeCell ref="A57:F57"/>
    <mergeCell ref="G57:H57"/>
    <mergeCell ref="I57:J57"/>
    <mergeCell ref="K57:AA57"/>
    <mergeCell ref="AC57:AF57"/>
    <mergeCell ref="AG57:AJ57"/>
    <mergeCell ref="AK57:AS57"/>
    <mergeCell ref="AV57:AX57"/>
    <mergeCell ref="AY57:BF57"/>
    <mergeCell ref="A58:F58"/>
    <mergeCell ref="G58:H58"/>
    <mergeCell ref="I58:J58"/>
    <mergeCell ref="K58:AA58"/>
    <mergeCell ref="AC58:AF58"/>
    <mergeCell ref="AG58:AJ58"/>
    <mergeCell ref="AK58:AS58"/>
    <mergeCell ref="AV58:AX58"/>
    <mergeCell ref="AY58:BF58"/>
    <mergeCell ref="AV62:AX62"/>
    <mergeCell ref="AK59:AS59"/>
    <mergeCell ref="AV59:AX59"/>
    <mergeCell ref="AY59:BF59"/>
    <mergeCell ref="A60:F60"/>
    <mergeCell ref="G60:H60"/>
    <mergeCell ref="I60:J60"/>
    <mergeCell ref="K60:AA60"/>
    <mergeCell ref="AC60:AF60"/>
    <mergeCell ref="AG60:AJ60"/>
    <mergeCell ref="AK60:AS60"/>
    <mergeCell ref="A59:F59"/>
    <mergeCell ref="G59:H59"/>
    <mergeCell ref="I59:J59"/>
    <mergeCell ref="K59:AA59"/>
    <mergeCell ref="AC59:AF59"/>
    <mergeCell ref="AG59:AJ59"/>
    <mergeCell ref="AV60:AX60"/>
    <mergeCell ref="AY60:BF60"/>
    <mergeCell ref="AY62:BF62"/>
    <mergeCell ref="A63:AA63"/>
    <mergeCell ref="AC63:AF63"/>
    <mergeCell ref="AG63:AJ63"/>
    <mergeCell ref="AK63:AS63"/>
    <mergeCell ref="AV63:AX63"/>
    <mergeCell ref="AY63:BF63"/>
    <mergeCell ref="AY61:BF61"/>
    <mergeCell ref="A62:F62"/>
    <mergeCell ref="G62:H62"/>
    <mergeCell ref="I62:J62"/>
    <mergeCell ref="K62:R62"/>
    <mergeCell ref="S62:U62"/>
    <mergeCell ref="V62:AA62"/>
    <mergeCell ref="AC62:AF62"/>
    <mergeCell ref="AG62:AJ62"/>
    <mergeCell ref="AK62:AS62"/>
    <mergeCell ref="A61:F61"/>
    <mergeCell ref="G61:H61"/>
    <mergeCell ref="I61:J61"/>
    <mergeCell ref="K61:AA61"/>
    <mergeCell ref="AC61:AF61"/>
    <mergeCell ref="AG61:AJ61"/>
    <mergeCell ref="AK61:AS61"/>
    <mergeCell ref="AV61:AX61"/>
    <mergeCell ref="AV64:AX65"/>
    <mergeCell ref="AY64:BF65"/>
    <mergeCell ref="R65:T66"/>
    <mergeCell ref="U65:W66"/>
    <mergeCell ref="X65:AF66"/>
    <mergeCell ref="AG65:AJ66"/>
    <mergeCell ref="AK65:AS66"/>
    <mergeCell ref="AV66:AX67"/>
    <mergeCell ref="AY66:BF67"/>
    <mergeCell ref="AG76:AJ76"/>
    <mergeCell ref="BB77:BF77"/>
    <mergeCell ref="B80:E80"/>
    <mergeCell ref="Z80:AM80"/>
    <mergeCell ref="AW80:AZ80"/>
    <mergeCell ref="BA80:BF80"/>
    <mergeCell ref="AV68:AX69"/>
    <mergeCell ref="AY68:BF69"/>
    <mergeCell ref="B72:I74"/>
    <mergeCell ref="J72:Q74"/>
    <mergeCell ref="R72:W74"/>
    <mergeCell ref="X72:AA74"/>
    <mergeCell ref="AB72:AE74"/>
    <mergeCell ref="AF72:AI74"/>
    <mergeCell ref="D82:G82"/>
    <mergeCell ref="AU82:AX82"/>
    <mergeCell ref="AZ82:BA82"/>
    <mergeCell ref="BC82:BD82"/>
    <mergeCell ref="BE82:BF82"/>
    <mergeCell ref="AN84:AP85"/>
    <mergeCell ref="AQ84:AU85"/>
    <mergeCell ref="B85:H86"/>
    <mergeCell ref="I85:R86"/>
    <mergeCell ref="S85:W86"/>
    <mergeCell ref="M89:W89"/>
    <mergeCell ref="X89:AF89"/>
    <mergeCell ref="AG89:AI89"/>
    <mergeCell ref="AQ89:BC89"/>
    <mergeCell ref="AN90:AP90"/>
    <mergeCell ref="AQ90:BC90"/>
    <mergeCell ref="X85:AK86"/>
    <mergeCell ref="AN86:AP87"/>
    <mergeCell ref="AQ86:BC87"/>
    <mergeCell ref="M88:W88"/>
    <mergeCell ref="X88:AF88"/>
    <mergeCell ref="AG88:AI88"/>
    <mergeCell ref="AN88:AP88"/>
    <mergeCell ref="AQ88:BC88"/>
    <mergeCell ref="AN91:AQ91"/>
    <mergeCell ref="AS91:BF91"/>
    <mergeCell ref="A93:F93"/>
    <mergeCell ref="G93:J93"/>
    <mergeCell ref="K93:AA93"/>
    <mergeCell ref="AC93:AF93"/>
    <mergeCell ref="AG93:AJ93"/>
    <mergeCell ref="AK93:AS93"/>
    <mergeCell ref="AV93:BF93"/>
    <mergeCell ref="AK94:AS94"/>
    <mergeCell ref="AV94:AX94"/>
    <mergeCell ref="AY94:BF94"/>
    <mergeCell ref="A95:F95"/>
    <mergeCell ref="G95:H95"/>
    <mergeCell ref="I95:J95"/>
    <mergeCell ref="K95:AA95"/>
    <mergeCell ref="AC95:AF95"/>
    <mergeCell ref="AG95:AJ95"/>
    <mergeCell ref="AK95:AS95"/>
    <mergeCell ref="A94:F94"/>
    <mergeCell ref="G94:H94"/>
    <mergeCell ref="I94:J94"/>
    <mergeCell ref="K94:AA94"/>
    <mergeCell ref="AC94:AF94"/>
    <mergeCell ref="AG94:AJ94"/>
    <mergeCell ref="AV95:AX95"/>
    <mergeCell ref="AY95:BF95"/>
    <mergeCell ref="A96:F96"/>
    <mergeCell ref="G96:H96"/>
    <mergeCell ref="I96:J96"/>
    <mergeCell ref="K96:AA96"/>
    <mergeCell ref="AC96:AF96"/>
    <mergeCell ref="AG96:AJ96"/>
    <mergeCell ref="AK96:AS96"/>
    <mergeCell ref="AV96:AX96"/>
    <mergeCell ref="AY96:BF96"/>
    <mergeCell ref="A97:F97"/>
    <mergeCell ref="G97:H97"/>
    <mergeCell ref="I97:J97"/>
    <mergeCell ref="K97:AA97"/>
    <mergeCell ref="AC97:AF97"/>
    <mergeCell ref="AG97:AJ97"/>
    <mergeCell ref="AK97:AS97"/>
    <mergeCell ref="AV97:AX97"/>
    <mergeCell ref="AY97:BF97"/>
    <mergeCell ref="AV101:AX101"/>
    <mergeCell ref="AK98:AS98"/>
    <mergeCell ref="AV98:AX98"/>
    <mergeCell ref="AY98:BF98"/>
    <mergeCell ref="A99:F99"/>
    <mergeCell ref="G99:H99"/>
    <mergeCell ref="I99:J99"/>
    <mergeCell ref="K99:AA99"/>
    <mergeCell ref="AC99:AF99"/>
    <mergeCell ref="AG99:AJ99"/>
    <mergeCell ref="AK99:AS99"/>
    <mergeCell ref="A98:F98"/>
    <mergeCell ref="G98:H98"/>
    <mergeCell ref="I98:J98"/>
    <mergeCell ref="K98:AA98"/>
    <mergeCell ref="AC98:AF98"/>
    <mergeCell ref="AG98:AJ98"/>
    <mergeCell ref="AV99:AX99"/>
    <mergeCell ref="AY99:BF99"/>
    <mergeCell ref="AY101:BF101"/>
    <mergeCell ref="A102:AA102"/>
    <mergeCell ref="AC102:AF102"/>
    <mergeCell ref="AG102:AJ102"/>
    <mergeCell ref="AK102:AS102"/>
    <mergeCell ref="AV102:AX102"/>
    <mergeCell ref="AY102:BF102"/>
    <mergeCell ref="AY100:BF100"/>
    <mergeCell ref="A101:F101"/>
    <mergeCell ref="G101:H101"/>
    <mergeCell ref="I101:J101"/>
    <mergeCell ref="K101:R101"/>
    <mergeCell ref="S101:U101"/>
    <mergeCell ref="V101:AA101"/>
    <mergeCell ref="AC101:AF101"/>
    <mergeCell ref="AG101:AJ101"/>
    <mergeCell ref="AK101:AS101"/>
    <mergeCell ref="A100:F100"/>
    <mergeCell ref="G100:H100"/>
    <mergeCell ref="I100:J100"/>
    <mergeCell ref="K100:AA100"/>
    <mergeCell ref="AC100:AF100"/>
    <mergeCell ref="AG100:AJ100"/>
    <mergeCell ref="AK100:AS100"/>
    <mergeCell ref="AV100:AX100"/>
    <mergeCell ref="AV103:AX104"/>
    <mergeCell ref="AY103:BF104"/>
    <mergeCell ref="R104:T105"/>
    <mergeCell ref="U104:W105"/>
    <mergeCell ref="X104:AF105"/>
    <mergeCell ref="AG104:AJ105"/>
    <mergeCell ref="AK104:AS105"/>
    <mergeCell ref="AV105:AX106"/>
    <mergeCell ref="AY105:BF106"/>
    <mergeCell ref="AG115:AJ115"/>
    <mergeCell ref="BB116:BF116"/>
    <mergeCell ref="B119:E119"/>
    <mergeCell ref="Z119:AM119"/>
    <mergeCell ref="AW119:AZ119"/>
    <mergeCell ref="BA119:BF119"/>
    <mergeCell ref="AV107:AX108"/>
    <mergeCell ref="AY107:BF108"/>
    <mergeCell ref="B111:I113"/>
    <mergeCell ref="J111:Q113"/>
    <mergeCell ref="R111:W113"/>
    <mergeCell ref="X111:AA113"/>
    <mergeCell ref="AB111:AE113"/>
    <mergeCell ref="AF111:AI113"/>
    <mergeCell ref="D121:G121"/>
    <mergeCell ref="AU121:AX121"/>
    <mergeCell ref="AZ121:BA121"/>
    <mergeCell ref="BC121:BD121"/>
    <mergeCell ref="BE121:BF121"/>
    <mergeCell ref="AN123:AP124"/>
    <mergeCell ref="AQ123:AU124"/>
    <mergeCell ref="B124:H125"/>
    <mergeCell ref="I124:R125"/>
    <mergeCell ref="S124:W125"/>
    <mergeCell ref="M128:W128"/>
    <mergeCell ref="X128:AF128"/>
    <mergeCell ref="AG128:AI128"/>
    <mergeCell ref="AQ128:BC128"/>
    <mergeCell ref="AN129:AP129"/>
    <mergeCell ref="AQ129:BC129"/>
    <mergeCell ref="X124:AK125"/>
    <mergeCell ref="AN125:AP126"/>
    <mergeCell ref="AQ125:BC126"/>
    <mergeCell ref="M127:W127"/>
    <mergeCell ref="X127:AF127"/>
    <mergeCell ref="AG127:AI127"/>
    <mergeCell ref="AN127:AP127"/>
    <mergeCell ref="AQ127:BC127"/>
    <mergeCell ref="AN130:AQ130"/>
    <mergeCell ref="AS130:BF130"/>
    <mergeCell ref="A132:F132"/>
    <mergeCell ref="G132:J132"/>
    <mergeCell ref="K132:AA132"/>
    <mergeCell ref="AC132:AF132"/>
    <mergeCell ref="AG132:AJ132"/>
    <mergeCell ref="AK132:AS132"/>
    <mergeCell ref="AV132:BF132"/>
    <mergeCell ref="AK133:AS133"/>
    <mergeCell ref="AV133:AX133"/>
    <mergeCell ref="AY133:BF133"/>
    <mergeCell ref="A134:F134"/>
    <mergeCell ref="G134:H134"/>
    <mergeCell ref="I134:J134"/>
    <mergeCell ref="K134:AA134"/>
    <mergeCell ref="AC134:AF134"/>
    <mergeCell ref="AG134:AJ134"/>
    <mergeCell ref="AK134:AS134"/>
    <mergeCell ref="A133:F133"/>
    <mergeCell ref="G133:H133"/>
    <mergeCell ref="I133:J133"/>
    <mergeCell ref="K133:AA133"/>
    <mergeCell ref="AC133:AF133"/>
    <mergeCell ref="AG133:AJ133"/>
    <mergeCell ref="AV134:AX134"/>
    <mergeCell ref="AY134:BF134"/>
    <mergeCell ref="A135:F135"/>
    <mergeCell ref="G135:H135"/>
    <mergeCell ref="I135:J135"/>
    <mergeCell ref="K135:AA135"/>
    <mergeCell ref="AC135:AF135"/>
    <mergeCell ref="AG135:AJ135"/>
    <mergeCell ref="AK135:AS135"/>
    <mergeCell ref="AV135:AX135"/>
    <mergeCell ref="AY135:BF135"/>
    <mergeCell ref="A136:F136"/>
    <mergeCell ref="G136:H136"/>
    <mergeCell ref="I136:J136"/>
    <mergeCell ref="K136:AA136"/>
    <mergeCell ref="AC136:AF136"/>
    <mergeCell ref="AG136:AJ136"/>
    <mergeCell ref="AK136:AS136"/>
    <mergeCell ref="AV136:AX136"/>
    <mergeCell ref="AY136:BF136"/>
    <mergeCell ref="AV140:AX140"/>
    <mergeCell ref="AK137:AS137"/>
    <mergeCell ref="AV137:AX137"/>
    <mergeCell ref="AY137:BF137"/>
    <mergeCell ref="A138:F138"/>
    <mergeCell ref="G138:H138"/>
    <mergeCell ref="I138:J138"/>
    <mergeCell ref="K138:AA138"/>
    <mergeCell ref="AC138:AF138"/>
    <mergeCell ref="AG138:AJ138"/>
    <mergeCell ref="AK138:AS138"/>
    <mergeCell ref="A137:F137"/>
    <mergeCell ref="G137:H137"/>
    <mergeCell ref="I137:J137"/>
    <mergeCell ref="K137:AA137"/>
    <mergeCell ref="AC137:AF137"/>
    <mergeCell ref="AG137:AJ137"/>
    <mergeCell ref="AV138:AX138"/>
    <mergeCell ref="AY138:BF138"/>
    <mergeCell ref="AY140:BF140"/>
    <mergeCell ref="A141:AA141"/>
    <mergeCell ref="AC141:AF141"/>
    <mergeCell ref="AG141:AJ141"/>
    <mergeCell ref="AK141:AS141"/>
    <mergeCell ref="AV141:AX141"/>
    <mergeCell ref="AY141:BF141"/>
    <mergeCell ref="AY139:BF139"/>
    <mergeCell ref="A140:F140"/>
    <mergeCell ref="G140:H140"/>
    <mergeCell ref="I140:J140"/>
    <mergeCell ref="K140:R140"/>
    <mergeCell ref="S140:U140"/>
    <mergeCell ref="V140:AA140"/>
    <mergeCell ref="AC140:AF140"/>
    <mergeCell ref="AG140:AJ140"/>
    <mergeCell ref="AK140:AS140"/>
    <mergeCell ref="A139:F139"/>
    <mergeCell ref="G139:H139"/>
    <mergeCell ref="I139:J139"/>
    <mergeCell ref="K139:AA139"/>
    <mergeCell ref="AC139:AF139"/>
    <mergeCell ref="AG139:AJ139"/>
    <mergeCell ref="AK139:AS139"/>
    <mergeCell ref="AV139:AX139"/>
    <mergeCell ref="AV142:AX143"/>
    <mergeCell ref="AY142:BF143"/>
    <mergeCell ref="R143:T144"/>
    <mergeCell ref="U143:W144"/>
    <mergeCell ref="X143:AF144"/>
    <mergeCell ref="AG143:AJ144"/>
    <mergeCell ref="AK143:AS144"/>
    <mergeCell ref="AV144:AX145"/>
    <mergeCell ref="AY144:BF145"/>
    <mergeCell ref="AF154:AK154"/>
    <mergeCell ref="AV146:AX147"/>
    <mergeCell ref="AY146:BF147"/>
    <mergeCell ref="B150:I152"/>
    <mergeCell ref="J150:Q152"/>
    <mergeCell ref="R150:W152"/>
    <mergeCell ref="X150:AA152"/>
    <mergeCell ref="AB150:AE152"/>
    <mergeCell ref="AF150:AI152"/>
  </mergeCells>
  <phoneticPr fontId="2"/>
  <printOptions horizontalCentered="1" verticalCentered="1"/>
  <pageMargins left="0.9055118110236221" right="0" top="0.19685039370078741" bottom="0" header="0" footer="0"/>
  <pageSetup paperSize="13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D7BE-A9AA-45FC-8D55-1495CEDF64BD}">
  <dimension ref="A1:BF154"/>
  <sheetViews>
    <sheetView view="pageLayout" zoomScaleNormal="100" workbookViewId="0">
      <selection activeCell="BA4" sqref="BA4:BF4"/>
    </sheetView>
  </sheetViews>
  <sheetFormatPr defaultColWidth="2.5" defaultRowHeight="28.35" customHeight="1" x14ac:dyDescent="0.15"/>
  <cols>
    <col min="1" max="1" width="1.5" customWidth="1"/>
    <col min="2" max="2" width="1" customWidth="1"/>
    <col min="3" max="3" width="1.5" customWidth="1"/>
    <col min="4" max="4" width="1" customWidth="1"/>
    <col min="5" max="5" width="1.5" customWidth="1"/>
    <col min="6" max="6" width="1" customWidth="1"/>
    <col min="7" max="7" width="1.5" customWidth="1"/>
    <col min="8" max="8" width="1" customWidth="1"/>
    <col min="9" max="9" width="1.5" customWidth="1"/>
    <col min="10" max="10" width="1" customWidth="1"/>
    <col min="11" max="11" width="1.5" customWidth="1"/>
    <col min="12" max="12" width="1" customWidth="1"/>
    <col min="13" max="13" width="1.5" customWidth="1"/>
    <col min="14" max="14" width="1" customWidth="1"/>
    <col min="15" max="15" width="1.5" customWidth="1"/>
    <col min="16" max="16" width="1" customWidth="1"/>
    <col min="17" max="17" width="1.5" customWidth="1"/>
    <col min="18" max="18" width="1" customWidth="1"/>
    <col min="19" max="19" width="1.5" customWidth="1"/>
    <col min="20" max="20" width="1" customWidth="1"/>
    <col min="21" max="21" width="1.5" customWidth="1"/>
    <col min="56" max="56" width="2.5" customWidth="1"/>
    <col min="57" max="57" width="1" customWidth="1"/>
    <col min="58" max="58" width="1.625" customWidth="1"/>
  </cols>
  <sheetData>
    <row r="1" spans="1:58" ht="14.1" customHeight="1" x14ac:dyDescent="0.15">
      <c r="W1" s="9"/>
      <c r="X1" s="9"/>
      <c r="Y1" s="9"/>
      <c r="Z1" s="9"/>
    </row>
    <row r="2" spans="1:58" ht="5.85" customHeight="1" x14ac:dyDescent="0.15">
      <c r="AG2" s="9"/>
      <c r="AH2" s="9"/>
      <c r="AI2" s="9"/>
      <c r="AJ2" s="9"/>
      <c r="AT2" s="15"/>
      <c r="AU2" s="15"/>
      <c r="BE2" s="10"/>
      <c r="BF2" s="10"/>
    </row>
    <row r="3" spans="1:58" ht="8.4499999999999993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3"/>
    </row>
    <row r="4" spans="1:58" ht="25.5" customHeight="1" x14ac:dyDescent="0.2">
      <c r="A4" s="4"/>
      <c r="B4" s="103" t="s">
        <v>9</v>
      </c>
      <c r="C4" s="104"/>
      <c r="D4" s="104"/>
      <c r="E4" s="105"/>
      <c r="F4" s="11"/>
      <c r="H4" s="11"/>
      <c r="W4" s="30"/>
      <c r="X4" s="30"/>
      <c r="Y4" s="30"/>
      <c r="Z4" s="106" t="s">
        <v>16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W4" s="107" t="s">
        <v>10</v>
      </c>
      <c r="AX4" s="107"/>
      <c r="AY4" s="107"/>
      <c r="AZ4" s="107"/>
      <c r="BA4" s="499"/>
      <c r="BB4" s="499"/>
      <c r="BC4" s="499"/>
      <c r="BD4" s="499"/>
      <c r="BE4" s="499"/>
      <c r="BF4" s="500"/>
    </row>
    <row r="5" spans="1:58" ht="5.85" customHeight="1" x14ac:dyDescent="0.2">
      <c r="A5" s="4"/>
      <c r="B5" s="11"/>
      <c r="C5" s="11"/>
      <c r="D5" s="11"/>
      <c r="E5" s="11"/>
      <c r="F5" s="11"/>
      <c r="H5" s="11"/>
      <c r="V5" s="12"/>
      <c r="W5" s="12"/>
      <c r="X5" s="12"/>
      <c r="Y5" s="13"/>
      <c r="Z5" s="14"/>
      <c r="AA5" s="14"/>
      <c r="AB5" s="14"/>
      <c r="AC5" s="14"/>
      <c r="AD5" s="14"/>
      <c r="AE5" s="14"/>
      <c r="AF5" s="14"/>
      <c r="AG5" s="14"/>
      <c r="BF5" s="5"/>
    </row>
    <row r="6" spans="1:58" ht="28.35" customHeight="1" x14ac:dyDescent="0.15">
      <c r="A6" s="4"/>
      <c r="B6" s="15"/>
      <c r="C6" s="15"/>
      <c r="D6" s="110"/>
      <c r="E6" s="110"/>
      <c r="F6" s="110"/>
      <c r="G6" s="110"/>
      <c r="H6" s="15"/>
      <c r="I6" s="8" t="s">
        <v>7</v>
      </c>
      <c r="J6" s="8"/>
      <c r="K6" s="15"/>
      <c r="L6" s="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U6" s="501"/>
      <c r="AV6" s="501"/>
      <c r="AW6" s="501"/>
      <c r="AX6" s="501"/>
      <c r="AY6" s="15" t="s">
        <v>2</v>
      </c>
      <c r="AZ6" s="501"/>
      <c r="BA6" s="501"/>
      <c r="BB6" s="15" t="s">
        <v>1</v>
      </c>
      <c r="BC6" s="501"/>
      <c r="BD6" s="501"/>
      <c r="BE6" s="107" t="s">
        <v>0</v>
      </c>
      <c r="BF6" s="257"/>
    </row>
    <row r="7" spans="1:58" ht="5.85" customHeight="1" x14ac:dyDescent="0.15">
      <c r="A7" s="4"/>
      <c r="BF7" s="5"/>
    </row>
    <row r="8" spans="1:58" ht="9.75" customHeight="1" x14ac:dyDescent="0.15">
      <c r="A8" s="4"/>
      <c r="AN8" s="66" t="s">
        <v>8</v>
      </c>
      <c r="AO8" s="67"/>
      <c r="AP8" s="68"/>
      <c r="AQ8" s="72"/>
      <c r="AR8" s="73"/>
      <c r="AS8" s="73"/>
      <c r="AT8" s="73"/>
      <c r="AU8" s="74"/>
      <c r="AV8" s="1"/>
      <c r="AW8" s="2"/>
      <c r="AX8" s="2"/>
      <c r="AY8" s="2"/>
      <c r="AZ8" s="2"/>
      <c r="BA8" s="2"/>
      <c r="BB8" s="2"/>
      <c r="BC8" s="2"/>
      <c r="BD8" s="2"/>
      <c r="BE8" s="2"/>
      <c r="BF8" s="3"/>
    </row>
    <row r="9" spans="1:58" ht="9.75" customHeight="1" x14ac:dyDescent="0.15">
      <c r="A9" s="4"/>
      <c r="B9" s="78" t="s">
        <v>11</v>
      </c>
      <c r="C9" s="79"/>
      <c r="D9" s="79"/>
      <c r="E9" s="79"/>
      <c r="F9" s="79"/>
      <c r="G9" s="79"/>
      <c r="H9" s="79"/>
      <c r="I9" s="72"/>
      <c r="J9" s="73"/>
      <c r="K9" s="73"/>
      <c r="L9" s="73"/>
      <c r="M9" s="73"/>
      <c r="N9" s="73"/>
      <c r="O9" s="73"/>
      <c r="P9" s="73"/>
      <c r="Q9" s="73"/>
      <c r="R9" s="74"/>
      <c r="S9" s="85" t="s">
        <v>4</v>
      </c>
      <c r="T9" s="86"/>
      <c r="U9" s="86"/>
      <c r="V9" s="86"/>
      <c r="W9" s="86"/>
      <c r="X9" s="493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9"/>
      <c r="AN9" s="69"/>
      <c r="AO9" s="70"/>
      <c r="AP9" s="71"/>
      <c r="AQ9" s="82"/>
      <c r="AR9" s="83"/>
      <c r="AS9" s="83"/>
      <c r="AT9" s="83"/>
      <c r="AU9" s="84"/>
      <c r="AV9" s="4"/>
      <c r="BF9" s="5"/>
    </row>
    <row r="10" spans="1:58" ht="9.75" customHeight="1" x14ac:dyDescent="0.15">
      <c r="A10" s="26"/>
      <c r="B10" s="80"/>
      <c r="C10" s="81"/>
      <c r="D10" s="81"/>
      <c r="E10" s="81"/>
      <c r="F10" s="81"/>
      <c r="G10" s="81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4"/>
      <c r="S10" s="87"/>
      <c r="T10" s="88"/>
      <c r="U10" s="88"/>
      <c r="V10" s="88"/>
      <c r="W10" s="88"/>
      <c r="X10" s="496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9"/>
      <c r="AM10" s="25"/>
      <c r="AN10" s="66" t="s">
        <v>13</v>
      </c>
      <c r="AO10" s="67"/>
      <c r="AP10" s="6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9"/>
      <c r="BE10" s="9"/>
      <c r="BF10" s="27"/>
    </row>
    <row r="11" spans="1:58" ht="9.75" customHeight="1" x14ac:dyDescent="0.15">
      <c r="A11" s="2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4"/>
      <c r="Z11" s="24"/>
      <c r="AA11" s="24"/>
      <c r="AB11" s="24"/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95"/>
      <c r="AO11" s="96"/>
      <c r="AP11" s="96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9"/>
      <c r="BE11" s="9"/>
      <c r="BF11" s="27"/>
    </row>
    <row r="12" spans="1:58" ht="22.5" customHeight="1" x14ac:dyDescent="0.15">
      <c r="A12" s="2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5" t="s">
        <v>76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490"/>
      <c r="Y12" s="491"/>
      <c r="Z12" s="491"/>
      <c r="AA12" s="491"/>
      <c r="AB12" s="491"/>
      <c r="AC12" s="491"/>
      <c r="AD12" s="491"/>
      <c r="AE12" s="491"/>
      <c r="AF12" s="492"/>
      <c r="AG12" s="120" t="s">
        <v>18</v>
      </c>
      <c r="AH12" s="120"/>
      <c r="AI12" s="121"/>
      <c r="AL12" s="22"/>
      <c r="AM12" s="22"/>
      <c r="AN12" s="122" t="s">
        <v>12</v>
      </c>
      <c r="AO12" s="123"/>
      <c r="AP12" s="123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7"/>
      <c r="BB12" s="487"/>
      <c r="BC12" s="487"/>
      <c r="BD12" s="20"/>
      <c r="BE12" s="20"/>
      <c r="BF12" s="28"/>
    </row>
    <row r="13" spans="1:58" ht="22.5" customHeight="1" x14ac:dyDescent="0.15">
      <c r="A13" s="2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4" t="s">
        <v>17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6"/>
      <c r="X13" s="127" t="str">
        <f>AK26</f>
        <v/>
      </c>
      <c r="Y13" s="128"/>
      <c r="Z13" s="128"/>
      <c r="AA13" s="128"/>
      <c r="AB13" s="128"/>
      <c r="AC13" s="128"/>
      <c r="AD13" s="128"/>
      <c r="AE13" s="128"/>
      <c r="AF13" s="129"/>
      <c r="AG13" s="130" t="s">
        <v>19</v>
      </c>
      <c r="AH13" s="120"/>
      <c r="AI13" s="121"/>
      <c r="AL13" s="22"/>
      <c r="AM13" s="22"/>
      <c r="AN13" s="29"/>
      <c r="AQ13" s="487"/>
      <c r="AR13" s="487"/>
      <c r="AS13" s="487"/>
      <c r="AT13" s="487"/>
      <c r="AU13" s="487"/>
      <c r="AV13" s="487"/>
      <c r="AW13" s="487"/>
      <c r="AX13" s="487"/>
      <c r="AY13" s="487"/>
      <c r="AZ13" s="487"/>
      <c r="BA13" s="487"/>
      <c r="BB13" s="487"/>
      <c r="BC13" s="487"/>
      <c r="BD13" s="34" t="s">
        <v>15</v>
      </c>
      <c r="BE13" s="20"/>
      <c r="BF13" s="28"/>
    </row>
    <row r="14" spans="1:58" ht="22.5" customHeight="1" x14ac:dyDescent="0.15">
      <c r="A14" s="2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 t="s">
        <v>20</v>
      </c>
      <c r="V14" s="9"/>
      <c r="X14" s="9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131" t="s">
        <v>14</v>
      </c>
      <c r="AO14" s="132"/>
      <c r="AP14" s="132"/>
      <c r="AQ14" s="486"/>
      <c r="AR14" s="486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E14" s="20"/>
      <c r="BF14" s="28"/>
    </row>
    <row r="15" spans="1:58" ht="17.100000000000001" customHeight="1" x14ac:dyDescent="0.15">
      <c r="A15" s="2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2"/>
      <c r="Z15" s="22"/>
      <c r="AA15" s="22"/>
      <c r="AB15" s="22"/>
      <c r="AC15" s="22"/>
      <c r="AD15" s="22"/>
      <c r="AE15" s="22"/>
      <c r="AF15" s="22"/>
      <c r="AG15" s="22"/>
      <c r="AM15" s="22"/>
      <c r="AN15" s="135" t="s">
        <v>21</v>
      </c>
      <c r="AO15" s="136"/>
      <c r="AP15" s="136"/>
      <c r="AQ15" s="137"/>
      <c r="AR15" s="16" t="s">
        <v>31</v>
      </c>
      <c r="AS15" s="488"/>
      <c r="AT15" s="488"/>
      <c r="AU15" s="488"/>
      <c r="AV15" s="488"/>
      <c r="AW15" s="488"/>
      <c r="AX15" s="488"/>
      <c r="AY15" s="488"/>
      <c r="AZ15" s="488"/>
      <c r="BA15" s="488"/>
      <c r="BB15" s="488"/>
      <c r="BC15" s="488"/>
      <c r="BD15" s="488"/>
      <c r="BE15" s="488"/>
      <c r="BF15" s="489"/>
    </row>
    <row r="16" spans="1:58" ht="5.85" customHeight="1" x14ac:dyDescent="0.15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19"/>
      <c r="AR16" s="20"/>
      <c r="AS16" s="31"/>
      <c r="AT16" s="20"/>
      <c r="AU16" s="2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8"/>
    </row>
    <row r="17" spans="1:58" ht="22.5" customHeight="1" x14ac:dyDescent="0.15">
      <c r="A17" s="141" t="s">
        <v>22</v>
      </c>
      <c r="B17" s="142"/>
      <c r="C17" s="142"/>
      <c r="D17" s="142"/>
      <c r="E17" s="142"/>
      <c r="F17" s="143"/>
      <c r="G17" s="85" t="s">
        <v>23</v>
      </c>
      <c r="H17" s="86"/>
      <c r="I17" s="86"/>
      <c r="J17" s="144"/>
      <c r="K17" s="145" t="s">
        <v>26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  <c r="AB17" s="53" t="s">
        <v>27</v>
      </c>
      <c r="AC17" s="148" t="s">
        <v>28</v>
      </c>
      <c r="AD17" s="149"/>
      <c r="AE17" s="149"/>
      <c r="AF17" s="150"/>
      <c r="AG17" s="148" t="s">
        <v>29</v>
      </c>
      <c r="AH17" s="149"/>
      <c r="AI17" s="149"/>
      <c r="AJ17" s="150"/>
      <c r="AK17" s="151" t="s">
        <v>30</v>
      </c>
      <c r="AL17" s="152"/>
      <c r="AM17" s="152"/>
      <c r="AN17" s="152"/>
      <c r="AO17" s="152"/>
      <c r="AP17" s="152"/>
      <c r="AQ17" s="152"/>
      <c r="AR17" s="152"/>
      <c r="AS17" s="153"/>
      <c r="AT17" s="20"/>
      <c r="AU17" s="21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</row>
    <row r="18" spans="1:58" ht="17.100000000000001" customHeight="1" x14ac:dyDescent="0.15">
      <c r="A18" s="171"/>
      <c r="B18" s="172"/>
      <c r="C18" s="172"/>
      <c r="D18" s="172"/>
      <c r="E18" s="172"/>
      <c r="F18" s="172"/>
      <c r="G18" s="476"/>
      <c r="H18" s="477"/>
      <c r="I18" s="478"/>
      <c r="J18" s="479"/>
      <c r="K18" s="480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2"/>
      <c r="AB18" s="63"/>
      <c r="AC18" s="483"/>
      <c r="AD18" s="484"/>
      <c r="AE18" s="484"/>
      <c r="AF18" s="485"/>
      <c r="AG18" s="483"/>
      <c r="AH18" s="484"/>
      <c r="AI18" s="484"/>
      <c r="AJ18" s="485"/>
      <c r="AK18" s="154" t="str">
        <f>IF(AG18="","",ROUND(AC18*AG18,0))</f>
        <v/>
      </c>
      <c r="AL18" s="154"/>
      <c r="AM18" s="154"/>
      <c r="AN18" s="154"/>
      <c r="AO18" s="154"/>
      <c r="AP18" s="154"/>
      <c r="AQ18" s="154"/>
      <c r="AR18" s="154"/>
      <c r="AS18" s="155"/>
      <c r="AT18" s="20"/>
      <c r="AU18" s="21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5"/>
    </row>
    <row r="19" spans="1:58" ht="17.100000000000001" customHeight="1" x14ac:dyDescent="0.15">
      <c r="A19" s="156"/>
      <c r="B19" s="157"/>
      <c r="C19" s="157"/>
      <c r="D19" s="157"/>
      <c r="E19" s="157"/>
      <c r="F19" s="157"/>
      <c r="G19" s="466"/>
      <c r="H19" s="467"/>
      <c r="I19" s="468"/>
      <c r="J19" s="469"/>
      <c r="K19" s="470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2"/>
      <c r="AB19" s="64"/>
      <c r="AC19" s="473"/>
      <c r="AD19" s="474"/>
      <c r="AE19" s="474"/>
      <c r="AF19" s="475"/>
      <c r="AG19" s="473"/>
      <c r="AH19" s="474"/>
      <c r="AI19" s="474"/>
      <c r="AJ19" s="475"/>
      <c r="AK19" s="169" t="str">
        <f t="shared" ref="AK19:AK23" si="0">IF(AG19="","",ROUND(AC19*AG19,0))</f>
        <v/>
      </c>
      <c r="AL19" s="169"/>
      <c r="AM19" s="169"/>
      <c r="AN19" s="169"/>
      <c r="AO19" s="169"/>
      <c r="AP19" s="169"/>
      <c r="AQ19" s="169"/>
      <c r="AR19" s="169"/>
      <c r="AS19" s="170"/>
      <c r="AT19" s="20"/>
      <c r="AU19" s="21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5"/>
    </row>
    <row r="20" spans="1:58" ht="17.100000000000001" customHeight="1" x14ac:dyDescent="0.15">
      <c r="A20" s="156"/>
      <c r="B20" s="157"/>
      <c r="C20" s="157"/>
      <c r="D20" s="157"/>
      <c r="E20" s="157"/>
      <c r="F20" s="157"/>
      <c r="G20" s="466"/>
      <c r="H20" s="467"/>
      <c r="I20" s="468"/>
      <c r="J20" s="469"/>
      <c r="K20" s="470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2"/>
      <c r="AB20" s="64"/>
      <c r="AC20" s="473"/>
      <c r="AD20" s="474"/>
      <c r="AE20" s="474"/>
      <c r="AF20" s="475"/>
      <c r="AG20" s="473"/>
      <c r="AH20" s="474"/>
      <c r="AI20" s="474"/>
      <c r="AJ20" s="475"/>
      <c r="AK20" s="169" t="str">
        <f t="shared" si="0"/>
        <v/>
      </c>
      <c r="AL20" s="169"/>
      <c r="AM20" s="169"/>
      <c r="AN20" s="169"/>
      <c r="AO20" s="169"/>
      <c r="AP20" s="169"/>
      <c r="AQ20" s="169"/>
      <c r="AR20" s="169"/>
      <c r="AS20" s="170"/>
      <c r="AT20" s="20"/>
      <c r="AU20" s="21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5"/>
    </row>
    <row r="21" spans="1:58" ht="17.100000000000001" customHeight="1" x14ac:dyDescent="0.15">
      <c r="A21" s="156"/>
      <c r="B21" s="157"/>
      <c r="C21" s="157"/>
      <c r="D21" s="157"/>
      <c r="E21" s="157"/>
      <c r="F21" s="157"/>
      <c r="G21" s="466"/>
      <c r="H21" s="467"/>
      <c r="I21" s="468"/>
      <c r="J21" s="469"/>
      <c r="K21" s="470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2"/>
      <c r="AB21" s="64"/>
      <c r="AC21" s="473"/>
      <c r="AD21" s="474"/>
      <c r="AE21" s="474"/>
      <c r="AF21" s="475"/>
      <c r="AG21" s="473"/>
      <c r="AH21" s="474"/>
      <c r="AI21" s="474"/>
      <c r="AJ21" s="475"/>
      <c r="AK21" s="169" t="str">
        <f t="shared" si="0"/>
        <v/>
      </c>
      <c r="AL21" s="169"/>
      <c r="AM21" s="169"/>
      <c r="AN21" s="169"/>
      <c r="AO21" s="169"/>
      <c r="AP21" s="169"/>
      <c r="AQ21" s="169"/>
      <c r="AR21" s="169"/>
      <c r="AS21" s="170"/>
      <c r="AT21" s="20"/>
      <c r="AU21" s="21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5"/>
    </row>
    <row r="22" spans="1:58" ht="17.100000000000001" customHeight="1" x14ac:dyDescent="0.15">
      <c r="A22" s="156"/>
      <c r="B22" s="157"/>
      <c r="C22" s="157"/>
      <c r="D22" s="157"/>
      <c r="E22" s="157"/>
      <c r="F22" s="157"/>
      <c r="G22" s="466"/>
      <c r="H22" s="467"/>
      <c r="I22" s="468"/>
      <c r="J22" s="469"/>
      <c r="K22" s="470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2"/>
      <c r="AB22" s="64"/>
      <c r="AC22" s="473"/>
      <c r="AD22" s="474"/>
      <c r="AE22" s="474"/>
      <c r="AF22" s="475"/>
      <c r="AG22" s="473"/>
      <c r="AH22" s="474"/>
      <c r="AI22" s="474"/>
      <c r="AJ22" s="475"/>
      <c r="AK22" s="169" t="str">
        <f t="shared" si="0"/>
        <v/>
      </c>
      <c r="AL22" s="169"/>
      <c r="AM22" s="169"/>
      <c r="AN22" s="169"/>
      <c r="AO22" s="169"/>
      <c r="AP22" s="169"/>
      <c r="AQ22" s="169"/>
      <c r="AR22" s="169"/>
      <c r="AS22" s="170"/>
      <c r="AT22" s="20"/>
      <c r="AU22" s="21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5"/>
    </row>
    <row r="23" spans="1:58" ht="17.100000000000001" customHeight="1" x14ac:dyDescent="0.15">
      <c r="A23" s="184"/>
      <c r="B23" s="185"/>
      <c r="C23" s="185"/>
      <c r="D23" s="185"/>
      <c r="E23" s="185"/>
      <c r="F23" s="185"/>
      <c r="G23" s="456"/>
      <c r="H23" s="457"/>
      <c r="I23" s="458"/>
      <c r="J23" s="459"/>
      <c r="K23" s="460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2"/>
      <c r="AB23" s="65"/>
      <c r="AC23" s="463"/>
      <c r="AD23" s="464"/>
      <c r="AE23" s="464"/>
      <c r="AF23" s="465"/>
      <c r="AG23" s="463"/>
      <c r="AH23" s="464"/>
      <c r="AI23" s="464"/>
      <c r="AJ23" s="465"/>
      <c r="AK23" s="197" t="str">
        <f t="shared" si="0"/>
        <v/>
      </c>
      <c r="AL23" s="197"/>
      <c r="AM23" s="197"/>
      <c r="AN23" s="197"/>
      <c r="AO23" s="197"/>
      <c r="AP23" s="197"/>
      <c r="AQ23" s="197"/>
      <c r="AR23" s="197"/>
      <c r="AS23" s="198"/>
      <c r="AT23" s="20"/>
      <c r="AU23" s="21"/>
      <c r="AV23" s="36"/>
      <c r="AW23" s="36"/>
      <c r="AX23" s="36"/>
      <c r="AY23" s="34"/>
      <c r="AZ23" s="34"/>
      <c r="BA23" s="34"/>
      <c r="BB23" s="34"/>
      <c r="BC23" s="34"/>
      <c r="BD23" s="34"/>
      <c r="BE23" s="34"/>
      <c r="BF23" s="35"/>
    </row>
    <row r="24" spans="1:58" ht="17.100000000000001" customHeight="1" x14ac:dyDescent="0.15">
      <c r="A24" s="220"/>
      <c r="B24" s="221"/>
      <c r="C24" s="221"/>
      <c r="D24" s="221"/>
      <c r="E24" s="221"/>
      <c r="F24" s="222"/>
      <c r="G24" s="223"/>
      <c r="H24" s="224"/>
      <c r="I24" s="225"/>
      <c r="J24" s="226"/>
      <c r="K24" s="227" t="s">
        <v>35</v>
      </c>
      <c r="L24" s="228"/>
      <c r="M24" s="228"/>
      <c r="N24" s="228"/>
      <c r="O24" s="228"/>
      <c r="P24" s="228"/>
      <c r="Q24" s="228"/>
      <c r="R24" s="228"/>
      <c r="S24" s="229"/>
      <c r="T24" s="229"/>
      <c r="U24" s="229"/>
      <c r="V24" s="228"/>
      <c r="W24" s="228"/>
      <c r="X24" s="228"/>
      <c r="Y24" s="228"/>
      <c r="Z24" s="228"/>
      <c r="AA24" s="230"/>
      <c r="AB24" s="57"/>
      <c r="AC24" s="231"/>
      <c r="AD24" s="232"/>
      <c r="AE24" s="232"/>
      <c r="AF24" s="233"/>
      <c r="AG24" s="231"/>
      <c r="AH24" s="232"/>
      <c r="AI24" s="232"/>
      <c r="AJ24" s="233"/>
      <c r="AK24" s="199" t="str">
        <f>IF(AK18="","",SUM(AK18:AS23))</f>
        <v/>
      </c>
      <c r="AL24" s="200"/>
      <c r="AM24" s="200"/>
      <c r="AN24" s="200"/>
      <c r="AO24" s="200"/>
      <c r="AP24" s="200"/>
      <c r="AQ24" s="200"/>
      <c r="AR24" s="200"/>
      <c r="AS24" s="201"/>
      <c r="AT24" s="9"/>
      <c r="AU24" s="9"/>
      <c r="AV24" s="36"/>
      <c r="AW24" s="36"/>
      <c r="AX24" s="36"/>
      <c r="AY24" s="34"/>
      <c r="AZ24" s="34"/>
      <c r="BA24" s="34"/>
      <c r="BB24" s="34"/>
      <c r="BC24" s="34"/>
      <c r="BD24" s="34"/>
      <c r="BE24" s="34"/>
      <c r="BF24" s="35"/>
    </row>
    <row r="25" spans="1:58" ht="17.100000000000001" customHeight="1" x14ac:dyDescent="0.15">
      <c r="A25" s="202"/>
      <c r="B25" s="203"/>
      <c r="C25" s="203"/>
      <c r="D25" s="203"/>
      <c r="E25" s="203"/>
      <c r="F25" s="204"/>
      <c r="G25" s="205"/>
      <c r="H25" s="206"/>
      <c r="I25" s="207"/>
      <c r="J25" s="208"/>
      <c r="K25" s="209"/>
      <c r="L25" s="210"/>
      <c r="M25" s="210"/>
      <c r="N25" s="210"/>
      <c r="O25" s="210"/>
      <c r="P25" s="210"/>
      <c r="Q25" s="210"/>
      <c r="R25" s="210"/>
      <c r="S25" s="211" t="str">
        <f>IF(R28="","",R28)</f>
        <v/>
      </c>
      <c r="T25" s="211"/>
      <c r="U25" s="211"/>
      <c r="V25" s="212" t="s">
        <v>36</v>
      </c>
      <c r="W25" s="212"/>
      <c r="X25" s="212"/>
      <c r="Y25" s="212"/>
      <c r="Z25" s="212"/>
      <c r="AA25" s="213"/>
      <c r="AB25" s="58"/>
      <c r="AC25" s="214"/>
      <c r="AD25" s="215"/>
      <c r="AE25" s="215"/>
      <c r="AF25" s="216"/>
      <c r="AG25" s="214"/>
      <c r="AH25" s="215"/>
      <c r="AI25" s="215"/>
      <c r="AJ25" s="215"/>
      <c r="AK25" s="217" t="str">
        <f>IF(AK28="","",AK28)</f>
        <v/>
      </c>
      <c r="AL25" s="218"/>
      <c r="AM25" s="218"/>
      <c r="AN25" s="218"/>
      <c r="AO25" s="218"/>
      <c r="AP25" s="218"/>
      <c r="AQ25" s="218"/>
      <c r="AR25" s="218"/>
      <c r="AS25" s="219"/>
      <c r="AT25" s="20"/>
      <c r="AU25" s="21"/>
      <c r="AV25" s="36"/>
      <c r="AW25" s="36"/>
      <c r="AX25" s="36"/>
      <c r="AY25" s="34"/>
      <c r="AZ25" s="34"/>
      <c r="BA25" s="34"/>
      <c r="BB25" s="34"/>
      <c r="BC25" s="34"/>
      <c r="BD25" s="34"/>
      <c r="BE25" s="34"/>
      <c r="BF25" s="35"/>
    </row>
    <row r="26" spans="1:58" ht="17.100000000000001" customHeight="1" x14ac:dyDescent="0.15">
      <c r="A26" s="236" t="s">
        <v>5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238"/>
      <c r="U26" s="238"/>
      <c r="V26" s="237"/>
      <c r="W26" s="237"/>
      <c r="X26" s="237"/>
      <c r="Y26" s="237"/>
      <c r="Z26" s="237"/>
      <c r="AA26" s="239"/>
      <c r="AB26" s="59"/>
      <c r="AC26" s="240"/>
      <c r="AD26" s="241"/>
      <c r="AE26" s="241"/>
      <c r="AF26" s="242"/>
      <c r="AG26" s="240"/>
      <c r="AH26" s="241"/>
      <c r="AI26" s="241"/>
      <c r="AJ26" s="242"/>
      <c r="AK26" s="243" t="str">
        <f>IF(AK24="","",SUM(AK24:AS25))</f>
        <v/>
      </c>
      <c r="AL26" s="244"/>
      <c r="AM26" s="244"/>
      <c r="AN26" s="244"/>
      <c r="AO26" s="244"/>
      <c r="AP26" s="244"/>
      <c r="AQ26" s="244"/>
      <c r="AR26" s="244"/>
      <c r="AS26" s="245"/>
      <c r="AT26" s="41"/>
      <c r="AU26" s="21"/>
      <c r="AV26" s="36"/>
      <c r="AW26" s="36"/>
      <c r="AX26" s="36"/>
      <c r="AY26" s="34"/>
      <c r="AZ26" s="34"/>
      <c r="BA26" s="34"/>
      <c r="BB26" s="34"/>
      <c r="BC26" s="34"/>
      <c r="BD26" s="34"/>
      <c r="BE26" s="34"/>
      <c r="BF26" s="35"/>
    </row>
    <row r="27" spans="1:58" ht="8.4499999999999993" customHeight="1" x14ac:dyDescent="0.15">
      <c r="A27" s="2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S27" s="31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8"/>
    </row>
    <row r="28" spans="1:58" ht="17.100000000000001" customHeight="1" x14ac:dyDescent="0.15">
      <c r="A28" s="26"/>
      <c r="B28" s="9"/>
      <c r="C28" s="9"/>
      <c r="D28" s="9"/>
      <c r="E28" s="9"/>
      <c r="F28" s="9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  <c r="R28" s="451"/>
      <c r="S28" s="451"/>
      <c r="T28" s="452"/>
      <c r="U28" s="453" t="s">
        <v>37</v>
      </c>
      <c r="V28" s="454"/>
      <c r="W28" s="454"/>
      <c r="X28" s="455"/>
      <c r="Y28" s="455"/>
      <c r="Z28" s="455"/>
      <c r="AA28" s="455"/>
      <c r="AB28" s="455"/>
      <c r="AC28" s="455"/>
      <c r="AD28" s="455"/>
      <c r="AE28" s="455"/>
      <c r="AF28" s="455"/>
      <c r="AG28" s="253" t="s">
        <v>25</v>
      </c>
      <c r="AH28" s="254"/>
      <c r="AI28" s="254"/>
      <c r="AJ28" s="254"/>
      <c r="AK28" s="255" t="str">
        <f>IF(R28="","",ROUNDDOWN(X28*(R28/100),0))</f>
        <v/>
      </c>
      <c r="AL28" s="255"/>
      <c r="AM28" s="255"/>
      <c r="AN28" s="255"/>
      <c r="AO28" s="255"/>
      <c r="AP28" s="255"/>
      <c r="AQ28" s="255"/>
      <c r="AR28" s="255"/>
      <c r="AS28" s="255"/>
      <c r="AT28" s="20"/>
      <c r="AU28" s="21"/>
      <c r="AV28" s="36"/>
      <c r="AW28" s="36"/>
      <c r="AX28" s="36"/>
      <c r="AY28" s="34"/>
      <c r="AZ28" s="34"/>
      <c r="BA28" s="34"/>
      <c r="BB28" s="34"/>
      <c r="BC28" s="34"/>
      <c r="BD28" s="34"/>
      <c r="BE28" s="34"/>
      <c r="BF28" s="35"/>
    </row>
    <row r="29" spans="1:58" ht="17.100000000000001" customHeight="1" x14ac:dyDescent="0.15">
      <c r="A29" s="26"/>
      <c r="B29" s="9"/>
      <c r="C29" s="9"/>
      <c r="D29" s="9"/>
      <c r="E29" s="9"/>
      <c r="F29" s="9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22"/>
      <c r="AD29" s="22"/>
      <c r="AE29" s="22"/>
      <c r="AF29" s="22"/>
      <c r="AG29" s="22"/>
      <c r="AH29" s="22"/>
      <c r="AI29" s="4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0"/>
      <c r="AU29" s="21"/>
      <c r="AV29" s="36"/>
      <c r="AW29" s="36"/>
      <c r="AX29" s="36"/>
      <c r="AY29" s="34"/>
      <c r="AZ29" s="34"/>
      <c r="BA29" s="34"/>
      <c r="BB29" s="34"/>
      <c r="BC29" s="34"/>
      <c r="BD29" s="34"/>
      <c r="BE29" s="34"/>
      <c r="BF29" s="35"/>
    </row>
    <row r="30" spans="1:58" ht="17.100000000000001" customHeight="1" x14ac:dyDescent="0.15">
      <c r="A30" s="2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37"/>
      <c r="AC30" s="22"/>
      <c r="AD30" s="22"/>
      <c r="AE30" s="22"/>
      <c r="AF30" s="22"/>
      <c r="AG30" s="22"/>
      <c r="AH30" s="22"/>
      <c r="AI30" s="22"/>
      <c r="AJ30" s="22"/>
      <c r="AK30" s="38"/>
      <c r="AL30" s="22"/>
      <c r="AM30" s="22"/>
      <c r="AN30" s="22"/>
      <c r="AO30" s="22"/>
      <c r="AP30" s="22"/>
      <c r="AQ30" s="22"/>
      <c r="AR30" s="22"/>
      <c r="AS30" s="22"/>
      <c r="AT30" s="9"/>
      <c r="AU30" s="9"/>
      <c r="AV30" s="36"/>
      <c r="AW30" s="36"/>
      <c r="AX30" s="36"/>
      <c r="AY30" s="34"/>
      <c r="AZ30" s="34"/>
      <c r="BA30" s="34"/>
      <c r="BB30" s="34"/>
      <c r="BC30" s="34"/>
      <c r="BD30" s="34"/>
      <c r="BE30" s="34"/>
      <c r="BF30" s="35"/>
    </row>
    <row r="31" spans="1:58" ht="5.85" customHeight="1" x14ac:dyDescent="0.15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V31" s="36"/>
      <c r="AW31" s="36"/>
      <c r="AX31" s="36"/>
      <c r="AY31" s="34"/>
      <c r="AZ31" s="34"/>
      <c r="BA31" s="34"/>
      <c r="BB31" s="34"/>
      <c r="BC31" s="34"/>
      <c r="BD31" s="34"/>
      <c r="BE31" s="34"/>
      <c r="BF31" s="35"/>
    </row>
    <row r="32" spans="1:58" ht="11.25" customHeight="1" x14ac:dyDescent="0.15">
      <c r="A32" s="4"/>
      <c r="C32" s="38"/>
      <c r="AK32" s="33"/>
      <c r="AV32" s="36"/>
      <c r="AW32" s="36"/>
      <c r="AX32" s="36"/>
      <c r="AY32" s="34"/>
      <c r="AZ32" s="34"/>
      <c r="BA32" s="34"/>
      <c r="BB32" s="34"/>
      <c r="BC32" s="34"/>
      <c r="BD32" s="34"/>
      <c r="BE32" s="34"/>
      <c r="BF32" s="35"/>
    </row>
    <row r="33" spans="1:58" ht="17.100000000000001" customHeight="1" x14ac:dyDescent="0.15">
      <c r="A33" s="4"/>
      <c r="C33" s="38"/>
      <c r="AI33" s="38"/>
      <c r="BF33" s="5"/>
    </row>
    <row r="34" spans="1:58" ht="17.100000000000001" customHeight="1" x14ac:dyDescent="0.15">
      <c r="A34" s="4"/>
      <c r="C34" s="38"/>
      <c r="AJ34" s="38"/>
      <c r="BF34" s="5"/>
    </row>
    <row r="35" spans="1:58" ht="11.25" customHeight="1" x14ac:dyDescent="0.15">
      <c r="A35" s="4"/>
      <c r="E35" s="38"/>
      <c r="AI35" s="38"/>
      <c r="BF35" s="5"/>
    </row>
    <row r="36" spans="1:58" ht="5.85" customHeight="1" x14ac:dyDescent="0.15">
      <c r="A36" s="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6"/>
    </row>
    <row r="37" spans="1:58" ht="14.1" customHeight="1" x14ac:dyDescent="0.15">
      <c r="AG37" s="234" t="s">
        <v>33</v>
      </c>
      <c r="AH37" s="234"/>
      <c r="AI37" s="234"/>
      <c r="AJ37" s="234"/>
    </row>
    <row r="38" spans="1:58" ht="14.1" customHeight="1" x14ac:dyDescent="0.15">
      <c r="W38" s="9"/>
      <c r="X38" s="9"/>
      <c r="Y38" s="9"/>
      <c r="Z38" s="9"/>
      <c r="AY38" s="15" t="s">
        <v>34</v>
      </c>
      <c r="AZ38" s="15"/>
      <c r="BA38" s="15"/>
      <c r="BB38" s="110"/>
      <c r="BC38" s="110"/>
      <c r="BD38" s="110"/>
      <c r="BE38" s="110"/>
      <c r="BF38" s="110"/>
    </row>
    <row r="39" spans="1:58" ht="5.85" customHeight="1" x14ac:dyDescent="0.15">
      <c r="AG39" s="9"/>
      <c r="AH39" s="9"/>
      <c r="AI39" s="9"/>
      <c r="AJ39" s="9"/>
      <c r="AT39" s="15"/>
      <c r="AU39" s="15"/>
      <c r="BE39" s="10"/>
      <c r="BF39" s="10"/>
    </row>
    <row r="40" spans="1:58" ht="8.4499999999999993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"/>
    </row>
    <row r="41" spans="1:58" ht="25.5" customHeight="1" x14ac:dyDescent="0.2">
      <c r="A41" s="4"/>
      <c r="B41" s="103" t="s">
        <v>9</v>
      </c>
      <c r="C41" s="104"/>
      <c r="D41" s="104"/>
      <c r="E41" s="105"/>
      <c r="F41" s="11"/>
      <c r="H41" s="11"/>
      <c r="W41" s="30"/>
      <c r="X41" s="30"/>
      <c r="Y41" s="30"/>
      <c r="Z41" s="106" t="s">
        <v>16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W41" s="107" t="s">
        <v>10</v>
      </c>
      <c r="AX41" s="107"/>
      <c r="AY41" s="107"/>
      <c r="AZ41" s="107"/>
      <c r="BA41" s="110" t="str">
        <f>IF(BA4="","",BA4)</f>
        <v/>
      </c>
      <c r="BB41" s="110"/>
      <c r="BC41" s="110"/>
      <c r="BD41" s="110"/>
      <c r="BE41" s="110"/>
      <c r="BF41" s="235"/>
    </row>
    <row r="42" spans="1:58" ht="5.85" customHeight="1" x14ac:dyDescent="0.2">
      <c r="A42" s="4"/>
      <c r="B42" s="11"/>
      <c r="C42" s="11"/>
      <c r="D42" s="11"/>
      <c r="E42" s="11"/>
      <c r="F42" s="11"/>
      <c r="H42" s="11"/>
      <c r="V42" s="12"/>
      <c r="W42" s="12"/>
      <c r="X42" s="12"/>
      <c r="Y42" s="13"/>
      <c r="Z42" s="14"/>
      <c r="AA42" s="14"/>
      <c r="AB42" s="14"/>
      <c r="AC42" s="14"/>
      <c r="AD42" s="14"/>
      <c r="AE42" s="14"/>
      <c r="AF42" s="14"/>
      <c r="AG42" s="14"/>
      <c r="BF42" s="5"/>
    </row>
    <row r="43" spans="1:58" ht="28.35" customHeight="1" x14ac:dyDescent="0.15">
      <c r="A43" s="4"/>
      <c r="B43" s="15"/>
      <c r="C43" s="15"/>
      <c r="D43" s="110"/>
      <c r="E43" s="110"/>
      <c r="F43" s="110"/>
      <c r="G43" s="110"/>
      <c r="H43" s="15"/>
      <c r="I43" s="8" t="s">
        <v>7</v>
      </c>
      <c r="J43" s="8"/>
      <c r="K43" s="15"/>
      <c r="L43" s="8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U43" s="256" t="str">
        <f>IF(AU6="","",AU6)</f>
        <v/>
      </c>
      <c r="AV43" s="256"/>
      <c r="AW43" s="256"/>
      <c r="AX43" s="256"/>
      <c r="AY43" s="15" t="s">
        <v>2</v>
      </c>
      <c r="AZ43" s="256" t="str">
        <f>IF(AZ6="","",AZ6)</f>
        <v/>
      </c>
      <c r="BA43" s="256"/>
      <c r="BB43" s="15" t="s">
        <v>1</v>
      </c>
      <c r="BC43" s="256" t="str">
        <f>IF(BC6="","",BC6)</f>
        <v/>
      </c>
      <c r="BD43" s="256"/>
      <c r="BE43" s="107" t="s">
        <v>0</v>
      </c>
      <c r="BF43" s="257"/>
    </row>
    <row r="44" spans="1:58" ht="5.85" customHeight="1" x14ac:dyDescent="0.15">
      <c r="A44" s="4"/>
      <c r="BF44" s="5"/>
    </row>
    <row r="45" spans="1:58" ht="9.75" customHeight="1" x14ac:dyDescent="0.15">
      <c r="A45" s="4"/>
      <c r="AN45" s="66" t="s">
        <v>8</v>
      </c>
      <c r="AO45" s="67"/>
      <c r="AP45" s="68"/>
      <c r="AQ45" s="445"/>
      <c r="AR45" s="446"/>
      <c r="AS45" s="446"/>
      <c r="AT45" s="446"/>
      <c r="AU45" s="447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3"/>
    </row>
    <row r="46" spans="1:58" ht="9.75" customHeight="1" x14ac:dyDescent="0.15">
      <c r="A46" s="4"/>
      <c r="B46" s="78" t="s">
        <v>11</v>
      </c>
      <c r="C46" s="79"/>
      <c r="D46" s="79"/>
      <c r="E46" s="79"/>
      <c r="F46" s="79"/>
      <c r="G46" s="79"/>
      <c r="H46" s="79"/>
      <c r="I46" s="445"/>
      <c r="J46" s="446"/>
      <c r="K46" s="446"/>
      <c r="L46" s="446"/>
      <c r="M46" s="446"/>
      <c r="N46" s="446"/>
      <c r="O46" s="446"/>
      <c r="P46" s="446"/>
      <c r="Q46" s="446"/>
      <c r="R46" s="447"/>
      <c r="S46" s="85" t="s">
        <v>4</v>
      </c>
      <c r="T46" s="86"/>
      <c r="U46" s="86"/>
      <c r="V46" s="86"/>
      <c r="W46" s="258"/>
      <c r="X46" s="265" t="str">
        <f>IF(X9="","",X9)</f>
        <v/>
      </c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7"/>
      <c r="AL46" s="26"/>
      <c r="AN46" s="69"/>
      <c r="AO46" s="70"/>
      <c r="AP46" s="71"/>
      <c r="AQ46" s="448"/>
      <c r="AR46" s="449"/>
      <c r="AS46" s="449"/>
      <c r="AT46" s="449"/>
      <c r="AU46" s="450"/>
      <c r="AV46" s="4"/>
      <c r="BF46" s="5"/>
    </row>
    <row r="47" spans="1:58" ht="9.75" customHeight="1" x14ac:dyDescent="0.15">
      <c r="A47" s="26"/>
      <c r="B47" s="80"/>
      <c r="C47" s="81"/>
      <c r="D47" s="81"/>
      <c r="E47" s="81"/>
      <c r="F47" s="81"/>
      <c r="G47" s="81"/>
      <c r="H47" s="81"/>
      <c r="I47" s="448"/>
      <c r="J47" s="449"/>
      <c r="K47" s="449"/>
      <c r="L47" s="449"/>
      <c r="M47" s="449"/>
      <c r="N47" s="449"/>
      <c r="O47" s="449"/>
      <c r="P47" s="449"/>
      <c r="Q47" s="449"/>
      <c r="R47" s="450"/>
      <c r="S47" s="87"/>
      <c r="T47" s="88"/>
      <c r="U47" s="88"/>
      <c r="V47" s="88"/>
      <c r="W47" s="259"/>
      <c r="X47" s="268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70"/>
      <c r="AL47" s="26"/>
      <c r="AM47" s="25"/>
      <c r="AN47" s="66" t="s">
        <v>13</v>
      </c>
      <c r="AO47" s="67"/>
      <c r="AP47" s="67"/>
      <c r="AQ47" s="263" t="str">
        <f>IF(AQ10="","",AQ10)</f>
        <v/>
      </c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9"/>
      <c r="BE47" s="9"/>
      <c r="BF47" s="27"/>
    </row>
    <row r="48" spans="1:58" ht="9.75" customHeight="1" x14ac:dyDescent="0.15">
      <c r="A48" s="2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4"/>
      <c r="Z48" s="24"/>
      <c r="AA48" s="24"/>
      <c r="AB48" s="24"/>
      <c r="AC48" s="24"/>
      <c r="AD48" s="24"/>
      <c r="AE48" s="25"/>
      <c r="AF48" s="25"/>
      <c r="AG48" s="25"/>
      <c r="AH48" s="25"/>
      <c r="AI48" s="25"/>
      <c r="AJ48" s="25"/>
      <c r="AK48" s="25"/>
      <c r="AL48" s="25"/>
      <c r="AM48" s="25"/>
      <c r="AN48" s="95"/>
      <c r="AO48" s="96"/>
      <c r="AP48" s="96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9"/>
      <c r="BE48" s="9"/>
      <c r="BF48" s="27"/>
    </row>
    <row r="49" spans="1:58" ht="22.5" customHeight="1" x14ac:dyDescent="0.15">
      <c r="A49" s="2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5" t="s">
        <v>76</v>
      </c>
      <c r="N49" s="116"/>
      <c r="O49" s="116"/>
      <c r="P49" s="116"/>
      <c r="Q49" s="116"/>
      <c r="R49" s="116"/>
      <c r="S49" s="116"/>
      <c r="T49" s="116"/>
      <c r="U49" s="116"/>
      <c r="V49" s="116"/>
      <c r="W49" s="271"/>
      <c r="X49" s="272" t="str">
        <f>IF(X12="","",X12)</f>
        <v/>
      </c>
      <c r="Y49" s="273"/>
      <c r="Z49" s="273"/>
      <c r="AA49" s="273"/>
      <c r="AB49" s="273"/>
      <c r="AC49" s="273"/>
      <c r="AD49" s="273"/>
      <c r="AE49" s="273"/>
      <c r="AF49" s="274"/>
      <c r="AG49" s="130" t="s">
        <v>18</v>
      </c>
      <c r="AH49" s="120"/>
      <c r="AI49" s="121"/>
      <c r="AL49" s="22"/>
      <c r="AM49" s="22"/>
      <c r="AN49" s="122" t="s">
        <v>12</v>
      </c>
      <c r="AO49" s="123"/>
      <c r="AP49" s="123"/>
      <c r="AQ49" s="263" t="str">
        <f>IF(AQ12="","",AQ12)</f>
        <v/>
      </c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0"/>
      <c r="BE49" s="20"/>
      <c r="BF49" s="28"/>
    </row>
    <row r="50" spans="1:58" ht="22.5" customHeight="1" x14ac:dyDescent="0.15">
      <c r="A50" s="2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24" t="s">
        <v>17</v>
      </c>
      <c r="N50" s="125"/>
      <c r="O50" s="125"/>
      <c r="P50" s="125"/>
      <c r="Q50" s="125"/>
      <c r="R50" s="125"/>
      <c r="S50" s="125"/>
      <c r="T50" s="125"/>
      <c r="U50" s="125"/>
      <c r="V50" s="125"/>
      <c r="W50" s="126"/>
      <c r="X50" s="260" t="str">
        <f>AK63</f>
        <v/>
      </c>
      <c r="Y50" s="261"/>
      <c r="Z50" s="261"/>
      <c r="AA50" s="261"/>
      <c r="AB50" s="261"/>
      <c r="AC50" s="261"/>
      <c r="AD50" s="261"/>
      <c r="AE50" s="261"/>
      <c r="AF50" s="262"/>
      <c r="AG50" s="130" t="s">
        <v>19</v>
      </c>
      <c r="AH50" s="120"/>
      <c r="AI50" s="121"/>
      <c r="AL50" s="22"/>
      <c r="AM50" s="22"/>
      <c r="AN50" s="29"/>
      <c r="AQ50" s="263" t="str">
        <f>IF(AQ13="","",AQ13)</f>
        <v/>
      </c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34" t="s">
        <v>15</v>
      </c>
      <c r="BE50" s="20"/>
      <c r="BF50" s="28"/>
    </row>
    <row r="51" spans="1:58" ht="22.5" customHeight="1" x14ac:dyDescent="0.15">
      <c r="A51" s="2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20</v>
      </c>
      <c r="V51" s="9"/>
      <c r="X51" s="9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131" t="s">
        <v>14</v>
      </c>
      <c r="AO51" s="132"/>
      <c r="AP51" s="132"/>
      <c r="AQ51" s="264" t="str">
        <f>IF(AQ14="","",AQ14)</f>
        <v/>
      </c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E51" s="20"/>
      <c r="BF51" s="28"/>
    </row>
    <row r="52" spans="1:58" ht="17.100000000000001" customHeight="1" x14ac:dyDescent="0.15">
      <c r="A52" s="2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2"/>
      <c r="Z52" s="22"/>
      <c r="AA52" s="22"/>
      <c r="AB52" s="22"/>
      <c r="AC52" s="22"/>
      <c r="AD52" s="22"/>
      <c r="AE52" s="22"/>
      <c r="AF52" s="22"/>
      <c r="AG52" s="22"/>
      <c r="AM52" s="22"/>
      <c r="AN52" s="135" t="s">
        <v>21</v>
      </c>
      <c r="AO52" s="136"/>
      <c r="AP52" s="136"/>
      <c r="AQ52" s="275"/>
      <c r="AR52" s="16" t="s">
        <v>31</v>
      </c>
      <c r="AS52" s="276" t="str">
        <f>IF(AS15="","",AS15)</f>
        <v/>
      </c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7"/>
    </row>
    <row r="53" spans="1:58" ht="5.85" customHeight="1" x14ac:dyDescent="0.15">
      <c r="A53" s="2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19"/>
      <c r="AR53" s="20"/>
      <c r="AS53" s="31"/>
      <c r="AT53" s="20"/>
      <c r="AU53" s="21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8"/>
    </row>
    <row r="54" spans="1:58" ht="22.5" customHeight="1" x14ac:dyDescent="0.15">
      <c r="A54" s="141" t="s">
        <v>22</v>
      </c>
      <c r="B54" s="142"/>
      <c r="C54" s="142"/>
      <c r="D54" s="142"/>
      <c r="E54" s="142"/>
      <c r="F54" s="143"/>
      <c r="G54" s="220" t="s">
        <v>23</v>
      </c>
      <c r="H54" s="221"/>
      <c r="I54" s="221"/>
      <c r="J54" s="222"/>
      <c r="K54" s="236" t="s">
        <v>26</v>
      </c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9"/>
      <c r="AB54" s="32" t="s">
        <v>27</v>
      </c>
      <c r="AC54" s="278" t="s">
        <v>28</v>
      </c>
      <c r="AD54" s="279"/>
      <c r="AE54" s="279"/>
      <c r="AF54" s="280"/>
      <c r="AG54" s="278" t="s">
        <v>29</v>
      </c>
      <c r="AH54" s="279"/>
      <c r="AI54" s="279"/>
      <c r="AJ54" s="280"/>
      <c r="AK54" s="151" t="s">
        <v>30</v>
      </c>
      <c r="AL54" s="152"/>
      <c r="AM54" s="152"/>
      <c r="AN54" s="152"/>
      <c r="AO54" s="152"/>
      <c r="AP54" s="152"/>
      <c r="AQ54" s="152"/>
      <c r="AR54" s="152"/>
      <c r="AS54" s="153"/>
      <c r="AT54" s="20"/>
      <c r="AU54" s="21"/>
      <c r="AV54" s="281" t="s">
        <v>24</v>
      </c>
      <c r="AW54" s="282"/>
      <c r="AX54" s="282"/>
      <c r="AY54" s="282"/>
      <c r="AZ54" s="282"/>
      <c r="BA54" s="282"/>
      <c r="BB54" s="282"/>
      <c r="BC54" s="282"/>
      <c r="BD54" s="282"/>
      <c r="BE54" s="282"/>
      <c r="BF54" s="283"/>
    </row>
    <row r="55" spans="1:58" ht="17.100000000000001" customHeight="1" x14ac:dyDescent="0.15">
      <c r="A55" s="442"/>
      <c r="B55" s="443"/>
      <c r="C55" s="443"/>
      <c r="D55" s="443"/>
      <c r="E55" s="443"/>
      <c r="F55" s="444"/>
      <c r="G55" s="304" t="str">
        <f t="shared" ref="G55:G62" si="1">IF(G18="","",G18)</f>
        <v/>
      </c>
      <c r="H55" s="305"/>
      <c r="I55" s="306" t="str">
        <f t="shared" ref="I55:I62" si="2">IF(I18="","",I18)</f>
        <v/>
      </c>
      <c r="J55" s="307"/>
      <c r="K55" s="308" t="str">
        <f t="shared" ref="K55:K60" si="3">IF(K18="","",K18)</f>
        <v/>
      </c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  <c r="AB55" s="60" t="str">
        <f t="shared" ref="AB55:AC63" si="4">IF(AB18="","",AB18)</f>
        <v/>
      </c>
      <c r="AC55" s="311" t="str">
        <f t="shared" si="4"/>
        <v/>
      </c>
      <c r="AD55" s="312"/>
      <c r="AE55" s="312"/>
      <c r="AF55" s="313"/>
      <c r="AG55" s="311" t="str">
        <f t="shared" ref="AG55:AG63" si="5">IF(AG18="","",AG18)</f>
        <v/>
      </c>
      <c r="AH55" s="312"/>
      <c r="AI55" s="312"/>
      <c r="AJ55" s="313"/>
      <c r="AK55" s="284" t="str">
        <f t="shared" ref="AK55:AK63" si="6">IF(AK18="","",AK18)</f>
        <v/>
      </c>
      <c r="AL55" s="154"/>
      <c r="AM55" s="154"/>
      <c r="AN55" s="154"/>
      <c r="AO55" s="154"/>
      <c r="AP55" s="154"/>
      <c r="AQ55" s="154"/>
      <c r="AR55" s="154"/>
      <c r="AS55" s="155"/>
      <c r="AT55" s="20"/>
      <c r="AU55" s="21"/>
      <c r="AV55" s="433"/>
      <c r="AW55" s="434"/>
      <c r="AX55" s="435"/>
      <c r="AY55" s="424"/>
      <c r="AZ55" s="425"/>
      <c r="BA55" s="425"/>
      <c r="BB55" s="425"/>
      <c r="BC55" s="425"/>
      <c r="BD55" s="425"/>
      <c r="BE55" s="425"/>
      <c r="BF55" s="426"/>
    </row>
    <row r="56" spans="1:58" ht="17.100000000000001" customHeight="1" x14ac:dyDescent="0.15">
      <c r="A56" s="439"/>
      <c r="B56" s="440"/>
      <c r="C56" s="440"/>
      <c r="D56" s="440"/>
      <c r="E56" s="440"/>
      <c r="F56" s="441"/>
      <c r="G56" s="292" t="str">
        <f t="shared" si="1"/>
        <v/>
      </c>
      <c r="H56" s="293"/>
      <c r="I56" s="294" t="str">
        <f t="shared" si="2"/>
        <v/>
      </c>
      <c r="J56" s="295"/>
      <c r="K56" s="296" t="str">
        <f t="shared" si="3"/>
        <v/>
      </c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8"/>
      <c r="AB56" s="61" t="str">
        <f t="shared" si="4"/>
        <v/>
      </c>
      <c r="AC56" s="299" t="str">
        <f t="shared" si="4"/>
        <v/>
      </c>
      <c r="AD56" s="300"/>
      <c r="AE56" s="300"/>
      <c r="AF56" s="301"/>
      <c r="AG56" s="299" t="str">
        <f t="shared" si="5"/>
        <v/>
      </c>
      <c r="AH56" s="300"/>
      <c r="AI56" s="300"/>
      <c r="AJ56" s="301"/>
      <c r="AK56" s="302" t="str">
        <f t="shared" si="6"/>
        <v/>
      </c>
      <c r="AL56" s="169"/>
      <c r="AM56" s="169"/>
      <c r="AN56" s="169"/>
      <c r="AO56" s="169"/>
      <c r="AP56" s="169"/>
      <c r="AQ56" s="169"/>
      <c r="AR56" s="169"/>
      <c r="AS56" s="170"/>
      <c r="AT56" s="20"/>
      <c r="AU56" s="21"/>
      <c r="AV56" s="418"/>
      <c r="AW56" s="419"/>
      <c r="AX56" s="420"/>
      <c r="AY56" s="421"/>
      <c r="AZ56" s="422"/>
      <c r="BA56" s="422"/>
      <c r="BB56" s="422"/>
      <c r="BC56" s="422"/>
      <c r="BD56" s="422"/>
      <c r="BE56" s="422"/>
      <c r="BF56" s="423"/>
    </row>
    <row r="57" spans="1:58" ht="17.100000000000001" customHeight="1" x14ac:dyDescent="0.15">
      <c r="A57" s="439"/>
      <c r="B57" s="440"/>
      <c r="C57" s="440"/>
      <c r="D57" s="440"/>
      <c r="E57" s="440"/>
      <c r="F57" s="441"/>
      <c r="G57" s="292" t="str">
        <f t="shared" si="1"/>
        <v/>
      </c>
      <c r="H57" s="293"/>
      <c r="I57" s="294" t="str">
        <f t="shared" si="2"/>
        <v/>
      </c>
      <c r="J57" s="295"/>
      <c r="K57" s="296" t="str">
        <f t="shared" si="3"/>
        <v/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8"/>
      <c r="AB57" s="61" t="str">
        <f t="shared" si="4"/>
        <v/>
      </c>
      <c r="AC57" s="299" t="str">
        <f t="shared" si="4"/>
        <v/>
      </c>
      <c r="AD57" s="300"/>
      <c r="AE57" s="300"/>
      <c r="AF57" s="301"/>
      <c r="AG57" s="299" t="str">
        <f t="shared" si="5"/>
        <v/>
      </c>
      <c r="AH57" s="300"/>
      <c r="AI57" s="300"/>
      <c r="AJ57" s="301"/>
      <c r="AK57" s="302" t="str">
        <f t="shared" si="6"/>
        <v/>
      </c>
      <c r="AL57" s="169"/>
      <c r="AM57" s="169"/>
      <c r="AN57" s="169"/>
      <c r="AO57" s="169"/>
      <c r="AP57" s="169"/>
      <c r="AQ57" s="169"/>
      <c r="AR57" s="169"/>
      <c r="AS57" s="170"/>
      <c r="AT57" s="20"/>
      <c r="AU57" s="21"/>
      <c r="AV57" s="418"/>
      <c r="AW57" s="419"/>
      <c r="AX57" s="420"/>
      <c r="AY57" s="421"/>
      <c r="AZ57" s="422"/>
      <c r="BA57" s="422"/>
      <c r="BB57" s="422"/>
      <c r="BC57" s="422"/>
      <c r="BD57" s="422"/>
      <c r="BE57" s="422"/>
      <c r="BF57" s="423"/>
    </row>
    <row r="58" spans="1:58" ht="17.100000000000001" customHeight="1" x14ac:dyDescent="0.15">
      <c r="A58" s="439"/>
      <c r="B58" s="440"/>
      <c r="C58" s="440"/>
      <c r="D58" s="440"/>
      <c r="E58" s="440"/>
      <c r="F58" s="441"/>
      <c r="G58" s="292" t="str">
        <f t="shared" si="1"/>
        <v/>
      </c>
      <c r="H58" s="293"/>
      <c r="I58" s="294" t="str">
        <f t="shared" si="2"/>
        <v/>
      </c>
      <c r="J58" s="295"/>
      <c r="K58" s="296" t="str">
        <f t="shared" si="3"/>
        <v/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8"/>
      <c r="AB58" s="61" t="str">
        <f t="shared" si="4"/>
        <v/>
      </c>
      <c r="AC58" s="299" t="str">
        <f t="shared" si="4"/>
        <v/>
      </c>
      <c r="AD58" s="300"/>
      <c r="AE58" s="300"/>
      <c r="AF58" s="301"/>
      <c r="AG58" s="299" t="str">
        <f t="shared" si="5"/>
        <v/>
      </c>
      <c r="AH58" s="300"/>
      <c r="AI58" s="300"/>
      <c r="AJ58" s="301"/>
      <c r="AK58" s="302" t="str">
        <f t="shared" si="6"/>
        <v/>
      </c>
      <c r="AL58" s="169"/>
      <c r="AM58" s="169"/>
      <c r="AN58" s="169"/>
      <c r="AO58" s="169"/>
      <c r="AP58" s="169"/>
      <c r="AQ58" s="169"/>
      <c r="AR58" s="169"/>
      <c r="AS58" s="170"/>
      <c r="AT58" s="20"/>
      <c r="AU58" s="21"/>
      <c r="AV58" s="418"/>
      <c r="AW58" s="419"/>
      <c r="AX58" s="420"/>
      <c r="AY58" s="421"/>
      <c r="AZ58" s="422"/>
      <c r="BA58" s="422"/>
      <c r="BB58" s="422"/>
      <c r="BC58" s="422"/>
      <c r="BD58" s="422"/>
      <c r="BE58" s="422"/>
      <c r="BF58" s="423"/>
    </row>
    <row r="59" spans="1:58" ht="17.100000000000001" customHeight="1" x14ac:dyDescent="0.15">
      <c r="A59" s="439"/>
      <c r="B59" s="440"/>
      <c r="C59" s="440"/>
      <c r="D59" s="440"/>
      <c r="E59" s="440"/>
      <c r="F59" s="441"/>
      <c r="G59" s="292" t="str">
        <f t="shared" si="1"/>
        <v/>
      </c>
      <c r="H59" s="293"/>
      <c r="I59" s="294" t="str">
        <f t="shared" si="2"/>
        <v/>
      </c>
      <c r="J59" s="295"/>
      <c r="K59" s="296" t="str">
        <f t="shared" si="3"/>
        <v/>
      </c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8"/>
      <c r="AB59" s="61" t="str">
        <f t="shared" si="4"/>
        <v/>
      </c>
      <c r="AC59" s="299" t="str">
        <f t="shared" si="4"/>
        <v/>
      </c>
      <c r="AD59" s="300"/>
      <c r="AE59" s="300"/>
      <c r="AF59" s="301"/>
      <c r="AG59" s="299" t="str">
        <f t="shared" si="5"/>
        <v/>
      </c>
      <c r="AH59" s="300"/>
      <c r="AI59" s="300"/>
      <c r="AJ59" s="301"/>
      <c r="AK59" s="302" t="str">
        <f t="shared" si="6"/>
        <v/>
      </c>
      <c r="AL59" s="169"/>
      <c r="AM59" s="169"/>
      <c r="AN59" s="169"/>
      <c r="AO59" s="169"/>
      <c r="AP59" s="169"/>
      <c r="AQ59" s="169"/>
      <c r="AR59" s="169"/>
      <c r="AS59" s="170"/>
      <c r="AT59" s="20"/>
      <c r="AU59" s="21"/>
      <c r="AV59" s="320" t="s">
        <v>25</v>
      </c>
      <c r="AW59" s="321"/>
      <c r="AX59" s="322"/>
      <c r="AY59" s="421"/>
      <c r="AZ59" s="422"/>
      <c r="BA59" s="422"/>
      <c r="BB59" s="422"/>
      <c r="BC59" s="422"/>
      <c r="BD59" s="422"/>
      <c r="BE59" s="422"/>
      <c r="BF59" s="423"/>
    </row>
    <row r="60" spans="1:58" ht="17.100000000000001" customHeight="1" x14ac:dyDescent="0.15">
      <c r="A60" s="436"/>
      <c r="B60" s="437"/>
      <c r="C60" s="437"/>
      <c r="D60" s="437"/>
      <c r="E60" s="437"/>
      <c r="F60" s="438"/>
      <c r="G60" s="324" t="str">
        <f t="shared" si="1"/>
        <v/>
      </c>
      <c r="H60" s="325"/>
      <c r="I60" s="326" t="str">
        <f t="shared" si="2"/>
        <v/>
      </c>
      <c r="J60" s="327"/>
      <c r="K60" s="328" t="str">
        <f t="shared" si="3"/>
        <v/>
      </c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30"/>
      <c r="AB60" s="62" t="str">
        <f t="shared" si="4"/>
        <v/>
      </c>
      <c r="AC60" s="331" t="str">
        <f t="shared" si="4"/>
        <v/>
      </c>
      <c r="AD60" s="332"/>
      <c r="AE60" s="332"/>
      <c r="AF60" s="333"/>
      <c r="AG60" s="331" t="str">
        <f t="shared" si="5"/>
        <v/>
      </c>
      <c r="AH60" s="332"/>
      <c r="AI60" s="332"/>
      <c r="AJ60" s="333"/>
      <c r="AK60" s="334" t="str">
        <f t="shared" si="6"/>
        <v/>
      </c>
      <c r="AL60" s="197"/>
      <c r="AM60" s="197"/>
      <c r="AN60" s="197"/>
      <c r="AO60" s="197"/>
      <c r="AP60" s="197"/>
      <c r="AQ60" s="197"/>
      <c r="AR60" s="197"/>
      <c r="AS60" s="198"/>
      <c r="AT60" s="20"/>
      <c r="AU60" s="21"/>
      <c r="AV60" s="335" t="s">
        <v>5</v>
      </c>
      <c r="AW60" s="336"/>
      <c r="AX60" s="337"/>
      <c r="AY60" s="338" t="str">
        <f>IF(AY55="","",SUM(AY55:BF59))</f>
        <v/>
      </c>
      <c r="AZ60" s="339"/>
      <c r="BA60" s="339"/>
      <c r="BB60" s="339"/>
      <c r="BC60" s="339"/>
      <c r="BD60" s="339"/>
      <c r="BE60" s="339"/>
      <c r="BF60" s="340"/>
    </row>
    <row r="61" spans="1:58" ht="17.100000000000001" customHeight="1" x14ac:dyDescent="0.15">
      <c r="A61" s="430"/>
      <c r="B61" s="431"/>
      <c r="C61" s="431"/>
      <c r="D61" s="431"/>
      <c r="E61" s="431"/>
      <c r="F61" s="432"/>
      <c r="G61" s="347" t="str">
        <f t="shared" si="1"/>
        <v/>
      </c>
      <c r="H61" s="348"/>
      <c r="I61" s="349" t="str">
        <f t="shared" si="2"/>
        <v/>
      </c>
      <c r="J61" s="350"/>
      <c r="K61" s="351" t="s">
        <v>35</v>
      </c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3"/>
      <c r="AB61" s="59" t="str">
        <f t="shared" si="4"/>
        <v/>
      </c>
      <c r="AC61" s="240" t="str">
        <f t="shared" si="4"/>
        <v/>
      </c>
      <c r="AD61" s="241"/>
      <c r="AE61" s="241"/>
      <c r="AF61" s="242"/>
      <c r="AG61" s="240" t="str">
        <f t="shared" si="5"/>
        <v/>
      </c>
      <c r="AH61" s="241"/>
      <c r="AI61" s="241"/>
      <c r="AJ61" s="242"/>
      <c r="AK61" s="341" t="str">
        <f t="shared" si="6"/>
        <v/>
      </c>
      <c r="AL61" s="342"/>
      <c r="AM61" s="342"/>
      <c r="AN61" s="342"/>
      <c r="AO61" s="342"/>
      <c r="AP61" s="342"/>
      <c r="AQ61" s="342"/>
      <c r="AR61" s="342"/>
      <c r="AS61" s="343"/>
      <c r="AT61" s="9"/>
      <c r="AU61" s="9"/>
      <c r="AV61" s="433"/>
      <c r="AW61" s="434"/>
      <c r="AX61" s="435"/>
      <c r="AY61" s="424"/>
      <c r="AZ61" s="425"/>
      <c r="BA61" s="425"/>
      <c r="BB61" s="425"/>
      <c r="BC61" s="425"/>
      <c r="BD61" s="425"/>
      <c r="BE61" s="425"/>
      <c r="BF61" s="426"/>
    </row>
    <row r="62" spans="1:58" ht="17.100000000000001" customHeight="1" x14ac:dyDescent="0.15">
      <c r="A62" s="427"/>
      <c r="B62" s="428"/>
      <c r="C62" s="428"/>
      <c r="D62" s="428"/>
      <c r="E62" s="428"/>
      <c r="F62" s="429"/>
      <c r="G62" s="205" t="str">
        <f t="shared" si="1"/>
        <v/>
      </c>
      <c r="H62" s="206"/>
      <c r="I62" s="207" t="str">
        <f t="shared" si="2"/>
        <v/>
      </c>
      <c r="J62" s="208"/>
      <c r="K62" s="209"/>
      <c r="L62" s="210"/>
      <c r="M62" s="210"/>
      <c r="N62" s="210"/>
      <c r="O62" s="210"/>
      <c r="P62" s="210"/>
      <c r="Q62" s="210"/>
      <c r="R62" s="210"/>
      <c r="S62" s="211" t="str">
        <f>IF(S25="","",S25)</f>
        <v/>
      </c>
      <c r="T62" s="211"/>
      <c r="U62" s="211"/>
      <c r="V62" s="212" t="s">
        <v>36</v>
      </c>
      <c r="W62" s="212"/>
      <c r="X62" s="212"/>
      <c r="Y62" s="212"/>
      <c r="Z62" s="212"/>
      <c r="AA62" s="213"/>
      <c r="AB62" s="58" t="str">
        <f t="shared" si="4"/>
        <v/>
      </c>
      <c r="AC62" s="214" t="str">
        <f t="shared" si="4"/>
        <v/>
      </c>
      <c r="AD62" s="215"/>
      <c r="AE62" s="215"/>
      <c r="AF62" s="216"/>
      <c r="AG62" s="214" t="str">
        <f t="shared" si="5"/>
        <v/>
      </c>
      <c r="AH62" s="215"/>
      <c r="AI62" s="215"/>
      <c r="AJ62" s="216"/>
      <c r="AK62" s="344" t="str">
        <f t="shared" si="6"/>
        <v/>
      </c>
      <c r="AL62" s="345"/>
      <c r="AM62" s="345"/>
      <c r="AN62" s="345"/>
      <c r="AO62" s="345"/>
      <c r="AP62" s="345"/>
      <c r="AQ62" s="345"/>
      <c r="AR62" s="345"/>
      <c r="AS62" s="346"/>
      <c r="AT62" s="20"/>
      <c r="AU62" s="21"/>
      <c r="AV62" s="418"/>
      <c r="AW62" s="419"/>
      <c r="AX62" s="420"/>
      <c r="AY62" s="421"/>
      <c r="AZ62" s="422"/>
      <c r="BA62" s="422"/>
      <c r="BB62" s="422"/>
      <c r="BC62" s="422"/>
      <c r="BD62" s="422"/>
      <c r="BE62" s="422"/>
      <c r="BF62" s="423"/>
    </row>
    <row r="63" spans="1:58" ht="17.100000000000001" customHeight="1" x14ac:dyDescent="0.15">
      <c r="A63" s="236" t="s">
        <v>5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9"/>
      <c r="AB63" s="59" t="str">
        <f t="shared" si="4"/>
        <v/>
      </c>
      <c r="AC63" s="240" t="str">
        <f t="shared" si="4"/>
        <v/>
      </c>
      <c r="AD63" s="241"/>
      <c r="AE63" s="241"/>
      <c r="AF63" s="242"/>
      <c r="AG63" s="240" t="str">
        <f t="shared" si="5"/>
        <v/>
      </c>
      <c r="AH63" s="241"/>
      <c r="AI63" s="241"/>
      <c r="AJ63" s="242"/>
      <c r="AK63" s="341" t="str">
        <f t="shared" si="6"/>
        <v/>
      </c>
      <c r="AL63" s="342"/>
      <c r="AM63" s="342"/>
      <c r="AN63" s="342"/>
      <c r="AO63" s="342"/>
      <c r="AP63" s="342"/>
      <c r="AQ63" s="342"/>
      <c r="AR63" s="342"/>
      <c r="AS63" s="343"/>
      <c r="AT63" s="41"/>
      <c r="AU63" s="43"/>
      <c r="AV63" s="418"/>
      <c r="AW63" s="419"/>
      <c r="AX63" s="420"/>
      <c r="AY63" s="421"/>
      <c r="AZ63" s="422"/>
      <c r="BA63" s="422"/>
      <c r="BB63" s="422"/>
      <c r="BC63" s="422"/>
      <c r="BD63" s="422"/>
      <c r="BE63" s="422"/>
      <c r="BF63" s="423"/>
    </row>
    <row r="64" spans="1:58" ht="8.4499999999999993" customHeight="1" x14ac:dyDescent="0.15">
      <c r="A64" s="2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S64" s="31"/>
      <c r="AT64" s="20"/>
      <c r="AU64" s="21"/>
      <c r="AV64" s="415"/>
      <c r="AW64" s="415"/>
      <c r="AX64" s="415"/>
      <c r="AY64" s="416"/>
      <c r="AZ64" s="416"/>
      <c r="BA64" s="416"/>
      <c r="BB64" s="416"/>
      <c r="BC64" s="416"/>
      <c r="BD64" s="416"/>
      <c r="BE64" s="416"/>
      <c r="BF64" s="416"/>
    </row>
    <row r="65" spans="1:58" ht="8.4499999999999993" customHeight="1" x14ac:dyDescent="0.15">
      <c r="A65" s="2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354" t="str">
        <f>IF(S62="","",S62)</f>
        <v/>
      </c>
      <c r="S65" s="355"/>
      <c r="T65" s="355"/>
      <c r="U65" s="358" t="s">
        <v>37</v>
      </c>
      <c r="V65" s="358"/>
      <c r="W65" s="359"/>
      <c r="X65" s="255" t="str">
        <f>IF(X28="","",X28)</f>
        <v/>
      </c>
      <c r="Y65" s="255"/>
      <c r="Z65" s="255"/>
      <c r="AA65" s="255"/>
      <c r="AB65" s="255"/>
      <c r="AC65" s="255"/>
      <c r="AD65" s="255"/>
      <c r="AE65" s="255"/>
      <c r="AF65" s="255"/>
      <c r="AG65" s="254" t="s">
        <v>25</v>
      </c>
      <c r="AH65" s="254"/>
      <c r="AI65" s="254"/>
      <c r="AJ65" s="254"/>
      <c r="AK65" s="255" t="str">
        <f>IF(R65="","",ROUNDDOWN(X65*(R65/100),0))</f>
        <v/>
      </c>
      <c r="AL65" s="255"/>
      <c r="AM65" s="255"/>
      <c r="AN65" s="255"/>
      <c r="AO65" s="255"/>
      <c r="AP65" s="255"/>
      <c r="AQ65" s="255"/>
      <c r="AR65" s="255"/>
      <c r="AS65" s="255"/>
      <c r="AT65" s="20"/>
      <c r="AU65" s="21"/>
      <c r="AV65" s="415"/>
      <c r="AW65" s="415"/>
      <c r="AX65" s="415"/>
      <c r="AY65" s="416"/>
      <c r="AZ65" s="416"/>
      <c r="BA65" s="416"/>
      <c r="BB65" s="416"/>
      <c r="BC65" s="416"/>
      <c r="BD65" s="416"/>
      <c r="BE65" s="416"/>
      <c r="BF65" s="416"/>
    </row>
    <row r="66" spans="1:58" ht="8.4499999999999993" customHeight="1" x14ac:dyDescent="0.15">
      <c r="A66" s="2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56"/>
      <c r="S66" s="357"/>
      <c r="T66" s="357"/>
      <c r="U66" s="360"/>
      <c r="V66" s="360"/>
      <c r="W66" s="361"/>
      <c r="X66" s="255"/>
      <c r="Y66" s="255"/>
      <c r="Z66" s="255"/>
      <c r="AA66" s="255"/>
      <c r="AB66" s="255"/>
      <c r="AC66" s="255"/>
      <c r="AD66" s="255"/>
      <c r="AE66" s="255"/>
      <c r="AF66" s="255"/>
      <c r="AG66" s="254"/>
      <c r="AH66" s="254"/>
      <c r="AI66" s="254"/>
      <c r="AJ66" s="254"/>
      <c r="AK66" s="255"/>
      <c r="AL66" s="255"/>
      <c r="AM66" s="255"/>
      <c r="AN66" s="255"/>
      <c r="AO66" s="255"/>
      <c r="AP66" s="255"/>
      <c r="AQ66" s="255"/>
      <c r="AR66" s="255"/>
      <c r="AS66" s="255"/>
      <c r="AT66" s="20"/>
      <c r="AU66" s="21"/>
      <c r="AV66" s="362" t="s">
        <v>25</v>
      </c>
      <c r="AW66" s="362"/>
      <c r="AX66" s="362"/>
      <c r="AY66" s="416"/>
      <c r="AZ66" s="416"/>
      <c r="BA66" s="416"/>
      <c r="BB66" s="416"/>
      <c r="BC66" s="416"/>
      <c r="BD66" s="416"/>
      <c r="BE66" s="416"/>
      <c r="BF66" s="416"/>
    </row>
    <row r="67" spans="1:58" ht="8.4499999999999993" customHeight="1" x14ac:dyDescent="0.15">
      <c r="A67" s="2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21"/>
      <c r="AV67" s="363"/>
      <c r="AW67" s="363"/>
      <c r="AX67" s="363"/>
      <c r="AY67" s="417"/>
      <c r="AZ67" s="417"/>
      <c r="BA67" s="417"/>
      <c r="BB67" s="417"/>
      <c r="BC67" s="417"/>
      <c r="BD67" s="417"/>
      <c r="BE67" s="417"/>
      <c r="BF67" s="417"/>
    </row>
    <row r="68" spans="1:58" ht="8.4499999999999993" customHeight="1" x14ac:dyDescent="0.15">
      <c r="A68" s="26"/>
      <c r="B68" s="9"/>
      <c r="C68" s="9"/>
      <c r="D68" s="9"/>
      <c r="E68" s="9"/>
      <c r="F68" s="9"/>
      <c r="G68" s="38"/>
      <c r="H68" s="38"/>
      <c r="I68" s="38"/>
      <c r="J68" s="38"/>
      <c r="K68" s="39"/>
      <c r="L68" s="39"/>
      <c r="M68" s="39"/>
      <c r="N68" s="39"/>
      <c r="O68" s="39"/>
      <c r="P68" s="39"/>
      <c r="Q68" s="39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21"/>
      <c r="AV68" s="365" t="s">
        <v>5</v>
      </c>
      <c r="AW68" s="366"/>
      <c r="AX68" s="367"/>
      <c r="AY68" s="371" t="str">
        <f>IF(AY61="","",SUM(AY61:BF67))</f>
        <v/>
      </c>
      <c r="AZ68" s="372"/>
      <c r="BA68" s="372"/>
      <c r="BB68" s="372"/>
      <c r="BC68" s="372"/>
      <c r="BD68" s="372"/>
      <c r="BE68" s="372"/>
      <c r="BF68" s="373"/>
    </row>
    <row r="69" spans="1:58" ht="8.4499999999999993" customHeight="1" x14ac:dyDescent="0.15">
      <c r="A69" s="26"/>
      <c r="B69" s="9"/>
      <c r="C69" s="9"/>
      <c r="D69" s="9"/>
      <c r="E69" s="9"/>
      <c r="F69" s="9"/>
      <c r="G69" s="38"/>
      <c r="H69" s="38"/>
      <c r="I69" s="38"/>
      <c r="J69" s="38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0"/>
      <c r="AC69" s="22"/>
      <c r="AD69" s="22"/>
      <c r="AE69" s="22"/>
      <c r="AF69" s="22"/>
      <c r="AG69" s="22"/>
      <c r="AH69" s="22"/>
      <c r="AI69" s="42"/>
      <c r="AJ69" s="22"/>
      <c r="AK69" s="38"/>
      <c r="AL69" s="38"/>
      <c r="AM69" s="38"/>
      <c r="AN69" s="38"/>
      <c r="AO69" s="38"/>
      <c r="AP69" s="38"/>
      <c r="AQ69" s="38"/>
      <c r="AR69" s="38"/>
      <c r="AS69" s="38"/>
      <c r="AT69" s="20"/>
      <c r="AU69" s="21"/>
      <c r="AV69" s="368"/>
      <c r="AW69" s="369"/>
      <c r="AX69" s="370"/>
      <c r="AY69" s="374"/>
      <c r="AZ69" s="375"/>
      <c r="BA69" s="375"/>
      <c r="BB69" s="375"/>
      <c r="BC69" s="375"/>
      <c r="BD69" s="375"/>
      <c r="BE69" s="375"/>
      <c r="BF69" s="376"/>
    </row>
    <row r="70" spans="1:58" ht="8.4499999999999993" customHeight="1" x14ac:dyDescent="0.15">
      <c r="A70" s="2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37"/>
      <c r="AC70" s="22"/>
      <c r="AD70" s="22"/>
      <c r="AE70" s="22"/>
      <c r="AF70" s="22"/>
      <c r="AG70" s="22"/>
      <c r="AH70" s="22"/>
      <c r="AI70" s="22"/>
      <c r="AJ70" s="22"/>
      <c r="AK70" s="38"/>
      <c r="AL70" s="38"/>
      <c r="AM70" s="38"/>
      <c r="AN70" s="38"/>
      <c r="AO70" s="38"/>
      <c r="AP70" s="38"/>
      <c r="AQ70" s="38"/>
      <c r="AR70" s="38"/>
      <c r="AS70" s="38"/>
      <c r="AT70" s="9"/>
      <c r="AU70" s="9"/>
      <c r="AV70" s="49"/>
      <c r="AW70" s="49"/>
      <c r="AX70" s="49"/>
      <c r="AY70" s="46"/>
      <c r="AZ70" s="46"/>
      <c r="BA70" s="46"/>
      <c r="BB70" s="46"/>
      <c r="BC70" s="46"/>
      <c r="BD70" s="46"/>
      <c r="BE70" s="46"/>
      <c r="BF70" s="47"/>
    </row>
    <row r="71" spans="1:58" ht="8.4499999999999993" customHeight="1" x14ac:dyDescent="0.15">
      <c r="A71" s="1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V71" s="36"/>
      <c r="AW71" s="36"/>
      <c r="AX71" s="36"/>
      <c r="AY71" s="34"/>
      <c r="AZ71" s="34"/>
      <c r="BA71" s="34"/>
      <c r="BB71" s="34"/>
      <c r="BC71" s="34"/>
      <c r="BD71" s="34"/>
      <c r="BE71" s="34"/>
      <c r="BF71" s="35"/>
    </row>
    <row r="72" spans="1:58" ht="11.25" customHeight="1" x14ac:dyDescent="0.15">
      <c r="A72" s="4"/>
      <c r="B72" s="377"/>
      <c r="C72" s="234"/>
      <c r="D72" s="234"/>
      <c r="E72" s="234"/>
      <c r="F72" s="234"/>
      <c r="G72" s="234"/>
      <c r="H72" s="234"/>
      <c r="I72" s="378"/>
      <c r="J72" s="377"/>
      <c r="K72" s="234"/>
      <c r="L72" s="234"/>
      <c r="M72" s="234"/>
      <c r="N72" s="234"/>
      <c r="O72" s="234"/>
      <c r="P72" s="234"/>
      <c r="Q72" s="378"/>
      <c r="R72" s="377"/>
      <c r="S72" s="234"/>
      <c r="T72" s="234"/>
      <c r="U72" s="234"/>
      <c r="V72" s="234"/>
      <c r="W72" s="378"/>
      <c r="X72" s="377"/>
      <c r="Y72" s="234"/>
      <c r="Z72" s="234"/>
      <c r="AA72" s="378"/>
      <c r="AB72" s="377"/>
      <c r="AC72" s="234"/>
      <c r="AD72" s="234"/>
      <c r="AE72" s="378"/>
      <c r="AF72" s="377"/>
      <c r="AG72" s="234"/>
      <c r="AH72" s="234"/>
      <c r="AI72" s="378"/>
      <c r="AK72" s="33"/>
      <c r="BF72" s="5"/>
    </row>
    <row r="73" spans="1:58" ht="17.100000000000001" customHeight="1" x14ac:dyDescent="0.15">
      <c r="A73" s="4"/>
      <c r="B73" s="379"/>
      <c r="C73" s="380"/>
      <c r="D73" s="380"/>
      <c r="E73" s="380"/>
      <c r="F73" s="380"/>
      <c r="G73" s="380"/>
      <c r="H73" s="380"/>
      <c r="I73" s="381"/>
      <c r="J73" s="379"/>
      <c r="K73" s="380"/>
      <c r="L73" s="380"/>
      <c r="M73" s="380"/>
      <c r="N73" s="380"/>
      <c r="O73" s="380"/>
      <c r="P73" s="380"/>
      <c r="Q73" s="381"/>
      <c r="R73" s="379"/>
      <c r="S73" s="380"/>
      <c r="T73" s="380"/>
      <c r="U73" s="380"/>
      <c r="V73" s="380"/>
      <c r="W73" s="381"/>
      <c r="X73" s="379"/>
      <c r="Y73" s="380"/>
      <c r="Z73" s="380"/>
      <c r="AA73" s="381"/>
      <c r="AB73" s="379"/>
      <c r="AC73" s="380"/>
      <c r="AD73" s="380"/>
      <c r="AE73" s="381"/>
      <c r="AF73" s="379"/>
      <c r="AG73" s="380"/>
      <c r="AH73" s="380"/>
      <c r="AI73" s="381"/>
      <c r="BF73" s="5"/>
    </row>
    <row r="74" spans="1:58" ht="28.35" customHeight="1" x14ac:dyDescent="0.15">
      <c r="A74" s="4"/>
      <c r="B74" s="382"/>
      <c r="C74" s="110"/>
      <c r="D74" s="110"/>
      <c r="E74" s="110"/>
      <c r="F74" s="110"/>
      <c r="G74" s="110"/>
      <c r="H74" s="110"/>
      <c r="I74" s="235"/>
      <c r="J74" s="382"/>
      <c r="K74" s="110"/>
      <c r="L74" s="110"/>
      <c r="M74" s="110"/>
      <c r="N74" s="110"/>
      <c r="O74" s="110"/>
      <c r="P74" s="110"/>
      <c r="Q74" s="235"/>
      <c r="R74" s="382"/>
      <c r="S74" s="110"/>
      <c r="T74" s="110"/>
      <c r="U74" s="110"/>
      <c r="V74" s="110"/>
      <c r="W74" s="235"/>
      <c r="X74" s="382"/>
      <c r="Y74" s="110"/>
      <c r="Z74" s="110"/>
      <c r="AA74" s="235"/>
      <c r="AB74" s="382"/>
      <c r="AC74" s="110"/>
      <c r="AD74" s="110"/>
      <c r="AE74" s="235"/>
      <c r="AF74" s="382"/>
      <c r="AG74" s="110"/>
      <c r="AH74" s="110"/>
      <c r="AI74" s="235"/>
      <c r="BF74" s="5"/>
    </row>
    <row r="75" spans="1:58" ht="5.85" customHeight="1" x14ac:dyDescent="0.15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6"/>
    </row>
    <row r="76" spans="1:58" ht="14.1" customHeight="1" x14ac:dyDescent="0.15">
      <c r="AG76" s="234" t="s">
        <v>3</v>
      </c>
      <c r="AH76" s="234"/>
      <c r="AI76" s="234"/>
      <c r="AJ76" s="234"/>
    </row>
    <row r="77" spans="1:58" ht="14.1" customHeight="1" x14ac:dyDescent="0.15">
      <c r="W77" s="9"/>
      <c r="X77" s="9"/>
      <c r="Y77" s="9"/>
      <c r="Z77" s="9"/>
      <c r="AY77" s="15" t="s">
        <v>34</v>
      </c>
      <c r="AZ77" s="15"/>
      <c r="BA77" s="15"/>
      <c r="BB77" s="110" t="str">
        <f>IF(BB38="","",BB38)</f>
        <v/>
      </c>
      <c r="BC77" s="110"/>
      <c r="BD77" s="110"/>
      <c r="BE77" s="110"/>
      <c r="BF77" s="110"/>
    </row>
    <row r="78" spans="1:58" ht="5.85" customHeight="1" x14ac:dyDescent="0.15">
      <c r="AG78" s="9"/>
      <c r="AH78" s="9"/>
      <c r="AI78" s="9"/>
      <c r="AJ78" s="9"/>
      <c r="AT78" s="15"/>
      <c r="AU78" s="15"/>
      <c r="BE78" s="10"/>
      <c r="BF78" s="10"/>
    </row>
    <row r="79" spans="1:58" ht="8.4499999999999993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3"/>
    </row>
    <row r="80" spans="1:58" ht="25.5" customHeight="1" x14ac:dyDescent="0.2">
      <c r="A80" s="4"/>
      <c r="B80" s="103" t="s">
        <v>9</v>
      </c>
      <c r="C80" s="104"/>
      <c r="D80" s="104"/>
      <c r="E80" s="105"/>
      <c r="F80" s="11"/>
      <c r="H80" s="11"/>
      <c r="W80" s="30"/>
      <c r="X80" s="30"/>
      <c r="Y80" s="30"/>
      <c r="Z80" s="106" t="s">
        <v>16</v>
      </c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W80" s="107" t="s">
        <v>10</v>
      </c>
      <c r="AX80" s="107"/>
      <c r="AY80" s="107"/>
      <c r="AZ80" s="107"/>
      <c r="BA80" s="110" t="str">
        <f>IF(BA41="","",BA41)</f>
        <v/>
      </c>
      <c r="BB80" s="110"/>
      <c r="BC80" s="110"/>
      <c r="BD80" s="110"/>
      <c r="BE80" s="110"/>
      <c r="BF80" s="235"/>
    </row>
    <row r="81" spans="1:58" ht="5.85" customHeight="1" x14ac:dyDescent="0.2">
      <c r="A81" s="4"/>
      <c r="B81" s="11"/>
      <c r="C81" s="11"/>
      <c r="D81" s="11"/>
      <c r="E81" s="11"/>
      <c r="F81" s="11"/>
      <c r="H81" s="11"/>
      <c r="V81" s="12"/>
      <c r="W81" s="12"/>
      <c r="X81" s="12"/>
      <c r="Y81" s="13"/>
      <c r="Z81" s="14"/>
      <c r="AA81" s="14"/>
      <c r="AB81" s="14"/>
      <c r="AC81" s="14"/>
      <c r="AD81" s="14"/>
      <c r="AE81" s="14"/>
      <c r="AF81" s="14"/>
      <c r="AG81" s="14"/>
      <c r="BF81" s="5"/>
    </row>
    <row r="82" spans="1:58" ht="28.35" customHeight="1" x14ac:dyDescent="0.15">
      <c r="A82" s="4"/>
      <c r="B82" s="15"/>
      <c r="C82" s="15"/>
      <c r="D82" s="110"/>
      <c r="E82" s="110"/>
      <c r="F82" s="110"/>
      <c r="G82" s="110"/>
      <c r="H82" s="15"/>
      <c r="I82" s="8" t="s">
        <v>7</v>
      </c>
      <c r="J82" s="8"/>
      <c r="K82" s="15"/>
      <c r="L82" s="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U82" s="256" t="str">
        <f>IF(AU43="","",AU43)</f>
        <v/>
      </c>
      <c r="AV82" s="256"/>
      <c r="AW82" s="256"/>
      <c r="AX82" s="256"/>
      <c r="AY82" s="15" t="s">
        <v>2</v>
      </c>
      <c r="AZ82" s="256" t="str">
        <f>IF(AZ43="","",AZ43)</f>
        <v/>
      </c>
      <c r="BA82" s="256"/>
      <c r="BB82" s="15" t="s">
        <v>1</v>
      </c>
      <c r="BC82" s="256" t="str">
        <f>IF(BC43="","",BC43)</f>
        <v/>
      </c>
      <c r="BD82" s="256"/>
      <c r="BE82" s="107" t="s">
        <v>0</v>
      </c>
      <c r="BF82" s="257"/>
    </row>
    <row r="83" spans="1:58" ht="5.85" customHeight="1" x14ac:dyDescent="0.15">
      <c r="A83" s="4"/>
      <c r="BF83" s="5"/>
    </row>
    <row r="84" spans="1:58" ht="9.75" customHeight="1" x14ac:dyDescent="0.15">
      <c r="A84" s="4"/>
      <c r="AN84" s="66" t="s">
        <v>8</v>
      </c>
      <c r="AO84" s="67"/>
      <c r="AP84" s="68"/>
      <c r="AQ84" s="72" t="str">
        <f>IF(AQ45="","",AQ45)</f>
        <v/>
      </c>
      <c r="AR84" s="73"/>
      <c r="AS84" s="73"/>
      <c r="AT84" s="73"/>
      <c r="AU84" s="74"/>
      <c r="AV84" s="1"/>
      <c r="AW84" s="2"/>
      <c r="AX84" s="2"/>
      <c r="AY84" s="2"/>
      <c r="AZ84" s="2"/>
      <c r="BA84" s="2"/>
      <c r="BB84" s="2"/>
      <c r="BC84" s="2"/>
      <c r="BD84" s="2"/>
      <c r="BE84" s="2"/>
      <c r="BF84" s="3"/>
    </row>
    <row r="85" spans="1:58" ht="9.75" customHeight="1" x14ac:dyDescent="0.15">
      <c r="A85" s="4"/>
      <c r="B85" s="78" t="s">
        <v>11</v>
      </c>
      <c r="C85" s="79"/>
      <c r="D85" s="79"/>
      <c r="E85" s="79"/>
      <c r="F85" s="79"/>
      <c r="G85" s="79"/>
      <c r="H85" s="79"/>
      <c r="I85" s="72" t="str">
        <f>IF(I46="","",I46)</f>
        <v/>
      </c>
      <c r="J85" s="73"/>
      <c r="K85" s="73"/>
      <c r="L85" s="73"/>
      <c r="M85" s="73"/>
      <c r="N85" s="73"/>
      <c r="O85" s="73"/>
      <c r="P85" s="73"/>
      <c r="Q85" s="73"/>
      <c r="R85" s="74"/>
      <c r="S85" s="85" t="s">
        <v>4</v>
      </c>
      <c r="T85" s="86"/>
      <c r="U85" s="86"/>
      <c r="V85" s="86"/>
      <c r="W85" s="258"/>
      <c r="X85" s="265" t="str">
        <f>IF(X46="","",X46)</f>
        <v/>
      </c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7"/>
      <c r="AL85" s="26"/>
      <c r="AN85" s="69"/>
      <c r="AO85" s="70"/>
      <c r="AP85" s="71"/>
      <c r="AQ85" s="82"/>
      <c r="AR85" s="83"/>
      <c r="AS85" s="83"/>
      <c r="AT85" s="83"/>
      <c r="AU85" s="84"/>
      <c r="AV85" s="4"/>
      <c r="BF85" s="5"/>
    </row>
    <row r="86" spans="1:58" ht="9.75" customHeight="1" x14ac:dyDescent="0.15">
      <c r="A86" s="26"/>
      <c r="B86" s="80"/>
      <c r="C86" s="81"/>
      <c r="D86" s="81"/>
      <c r="E86" s="81"/>
      <c r="F86" s="81"/>
      <c r="G86" s="81"/>
      <c r="H86" s="81"/>
      <c r="I86" s="82"/>
      <c r="J86" s="83"/>
      <c r="K86" s="83"/>
      <c r="L86" s="83"/>
      <c r="M86" s="83"/>
      <c r="N86" s="83"/>
      <c r="O86" s="83"/>
      <c r="P86" s="83"/>
      <c r="Q86" s="83"/>
      <c r="R86" s="84"/>
      <c r="S86" s="87"/>
      <c r="T86" s="88"/>
      <c r="U86" s="88"/>
      <c r="V86" s="88"/>
      <c r="W86" s="259"/>
      <c r="X86" s="268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70"/>
      <c r="AL86" s="26"/>
      <c r="AM86" s="25"/>
      <c r="AN86" s="66" t="s">
        <v>13</v>
      </c>
      <c r="AO86" s="67"/>
      <c r="AP86" s="67"/>
      <c r="AQ86" s="263" t="str">
        <f>IF(AQ47="","",AQ47)</f>
        <v/>
      </c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9"/>
      <c r="BE86" s="9"/>
      <c r="BF86" s="27"/>
    </row>
    <row r="87" spans="1:58" ht="9.75" customHeight="1" x14ac:dyDescent="0.15">
      <c r="A87" s="2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4"/>
      <c r="Z87" s="24"/>
      <c r="AA87" s="24"/>
      <c r="AB87" s="24"/>
      <c r="AC87" s="24"/>
      <c r="AD87" s="24"/>
      <c r="AE87" s="25"/>
      <c r="AF87" s="25"/>
      <c r="AG87" s="25"/>
      <c r="AH87" s="25"/>
      <c r="AI87" s="25"/>
      <c r="AJ87" s="25"/>
      <c r="AK87" s="25"/>
      <c r="AL87" s="25"/>
      <c r="AM87" s="25"/>
      <c r="AN87" s="95"/>
      <c r="AO87" s="96"/>
      <c r="AP87" s="96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9"/>
      <c r="BE87" s="9"/>
      <c r="BF87" s="27"/>
    </row>
    <row r="88" spans="1:58" ht="22.5" customHeight="1" x14ac:dyDescent="0.15">
      <c r="A88" s="2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15" t="s">
        <v>76</v>
      </c>
      <c r="N88" s="116"/>
      <c r="O88" s="116"/>
      <c r="P88" s="116"/>
      <c r="Q88" s="116"/>
      <c r="R88" s="116"/>
      <c r="S88" s="116"/>
      <c r="T88" s="116"/>
      <c r="U88" s="116"/>
      <c r="V88" s="116"/>
      <c r="W88" s="271"/>
      <c r="X88" s="272" t="str">
        <f>IF(X49="","",X49)</f>
        <v/>
      </c>
      <c r="Y88" s="273"/>
      <c r="Z88" s="273"/>
      <c r="AA88" s="273"/>
      <c r="AB88" s="273"/>
      <c r="AC88" s="273"/>
      <c r="AD88" s="273"/>
      <c r="AE88" s="273"/>
      <c r="AF88" s="274"/>
      <c r="AG88" s="130" t="s">
        <v>18</v>
      </c>
      <c r="AH88" s="120"/>
      <c r="AI88" s="121"/>
      <c r="AL88" s="22"/>
      <c r="AM88" s="22"/>
      <c r="AN88" s="122" t="s">
        <v>12</v>
      </c>
      <c r="AO88" s="123"/>
      <c r="AP88" s="123"/>
      <c r="AQ88" s="263" t="str">
        <f>IF(AQ49="","",AQ49)</f>
        <v/>
      </c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0"/>
      <c r="BE88" s="20"/>
      <c r="BF88" s="28"/>
    </row>
    <row r="89" spans="1:58" ht="22.5" customHeight="1" x14ac:dyDescent="0.15">
      <c r="A89" s="2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24" t="s">
        <v>17</v>
      </c>
      <c r="N89" s="125"/>
      <c r="O89" s="125"/>
      <c r="P89" s="125"/>
      <c r="Q89" s="125"/>
      <c r="R89" s="125"/>
      <c r="S89" s="125"/>
      <c r="T89" s="125"/>
      <c r="U89" s="125"/>
      <c r="V89" s="125"/>
      <c r="W89" s="126"/>
      <c r="X89" s="260" t="str">
        <f>AK102</f>
        <v/>
      </c>
      <c r="Y89" s="261"/>
      <c r="Z89" s="261"/>
      <c r="AA89" s="261"/>
      <c r="AB89" s="261"/>
      <c r="AC89" s="261"/>
      <c r="AD89" s="261"/>
      <c r="AE89" s="261"/>
      <c r="AF89" s="262"/>
      <c r="AG89" s="130" t="s">
        <v>19</v>
      </c>
      <c r="AH89" s="120"/>
      <c r="AI89" s="121"/>
      <c r="AL89" s="22"/>
      <c r="AM89" s="22"/>
      <c r="AN89" s="29"/>
      <c r="AQ89" s="263" t="str">
        <f t="shared" ref="AQ89:AQ90" si="7">IF(AQ50="","",AQ50)</f>
        <v/>
      </c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34" t="s">
        <v>15</v>
      </c>
      <c r="BE89" s="20"/>
      <c r="BF89" s="28"/>
    </row>
    <row r="90" spans="1:58" ht="22.5" customHeight="1" x14ac:dyDescent="0.15">
      <c r="A90" s="26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 t="s">
        <v>20</v>
      </c>
      <c r="V90" s="9"/>
      <c r="X90" s="9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131" t="s">
        <v>14</v>
      </c>
      <c r="AO90" s="132"/>
      <c r="AP90" s="132"/>
      <c r="AQ90" s="264" t="str">
        <f t="shared" si="7"/>
        <v/>
      </c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B90" s="264"/>
      <c r="BC90" s="264"/>
      <c r="BE90" s="20"/>
      <c r="BF90" s="28"/>
    </row>
    <row r="91" spans="1:58" ht="17.100000000000001" customHeight="1" x14ac:dyDescent="0.15">
      <c r="A91" s="26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2"/>
      <c r="Z91" s="22"/>
      <c r="AA91" s="22"/>
      <c r="AB91" s="22"/>
      <c r="AC91" s="22"/>
      <c r="AD91" s="22"/>
      <c r="AE91" s="22"/>
      <c r="AF91" s="22"/>
      <c r="AG91" s="22"/>
      <c r="AM91" s="22"/>
      <c r="AN91" s="135" t="s">
        <v>21</v>
      </c>
      <c r="AO91" s="136"/>
      <c r="AP91" s="136"/>
      <c r="AQ91" s="275"/>
      <c r="AR91" s="16" t="s">
        <v>31</v>
      </c>
      <c r="AS91" s="276" t="str">
        <f>IF(AS52="","",AS52)</f>
        <v/>
      </c>
      <c r="AT91" s="276"/>
      <c r="AU91" s="276"/>
      <c r="AV91" s="276"/>
      <c r="AW91" s="276"/>
      <c r="AX91" s="276"/>
      <c r="AY91" s="276"/>
      <c r="AZ91" s="276"/>
      <c r="BA91" s="276"/>
      <c r="BB91" s="276"/>
      <c r="BC91" s="276"/>
      <c r="BD91" s="276"/>
      <c r="BE91" s="276"/>
      <c r="BF91" s="277"/>
    </row>
    <row r="92" spans="1:58" ht="5.85" customHeight="1" x14ac:dyDescent="0.15">
      <c r="A92" s="26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19"/>
      <c r="AR92" s="20"/>
      <c r="AS92" s="31"/>
      <c r="AT92" s="20"/>
      <c r="AU92" s="21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8"/>
    </row>
    <row r="93" spans="1:58" ht="22.5" customHeight="1" x14ac:dyDescent="0.15">
      <c r="A93" s="141" t="s">
        <v>22</v>
      </c>
      <c r="B93" s="142"/>
      <c r="C93" s="142"/>
      <c r="D93" s="142"/>
      <c r="E93" s="142"/>
      <c r="F93" s="143"/>
      <c r="G93" s="220" t="s">
        <v>23</v>
      </c>
      <c r="H93" s="221"/>
      <c r="I93" s="221"/>
      <c r="J93" s="222"/>
      <c r="K93" s="236" t="s">
        <v>26</v>
      </c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9"/>
      <c r="AB93" s="32" t="s">
        <v>27</v>
      </c>
      <c r="AC93" s="278" t="s">
        <v>28</v>
      </c>
      <c r="AD93" s="279"/>
      <c r="AE93" s="279"/>
      <c r="AF93" s="280"/>
      <c r="AG93" s="278" t="s">
        <v>29</v>
      </c>
      <c r="AH93" s="279"/>
      <c r="AI93" s="279"/>
      <c r="AJ93" s="280"/>
      <c r="AK93" s="151" t="s">
        <v>30</v>
      </c>
      <c r="AL93" s="152"/>
      <c r="AM93" s="152"/>
      <c r="AN93" s="152"/>
      <c r="AO93" s="152"/>
      <c r="AP93" s="152"/>
      <c r="AQ93" s="152"/>
      <c r="AR93" s="152"/>
      <c r="AS93" s="153"/>
      <c r="AT93" s="20"/>
      <c r="AU93" s="21"/>
      <c r="AV93" s="281" t="s">
        <v>24</v>
      </c>
      <c r="AW93" s="282"/>
      <c r="AX93" s="282"/>
      <c r="AY93" s="282"/>
      <c r="AZ93" s="282"/>
      <c r="BA93" s="282"/>
      <c r="BB93" s="282"/>
      <c r="BC93" s="282"/>
      <c r="BD93" s="282"/>
      <c r="BE93" s="282"/>
      <c r="BF93" s="283"/>
    </row>
    <row r="94" spans="1:58" ht="17.100000000000001" customHeight="1" x14ac:dyDescent="0.15">
      <c r="A94" s="171" t="str">
        <f>IF(A55="","",A55)</f>
        <v/>
      </c>
      <c r="B94" s="172"/>
      <c r="C94" s="172"/>
      <c r="D94" s="172"/>
      <c r="E94" s="172"/>
      <c r="F94" s="303"/>
      <c r="G94" s="304" t="str">
        <f>IF(G55="","",G55)</f>
        <v/>
      </c>
      <c r="H94" s="305"/>
      <c r="I94" s="306" t="str">
        <f>IF(I55="","",I55)</f>
        <v/>
      </c>
      <c r="J94" s="307"/>
      <c r="K94" s="308" t="str">
        <f t="shared" ref="K94:K99" si="8">IF(K55="","",K55)</f>
        <v/>
      </c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10"/>
      <c r="AB94" s="60" t="str">
        <f>IF(AB55="","",AB55)</f>
        <v/>
      </c>
      <c r="AC94" s="311" t="str">
        <f>IF(AC55="","",AC55)</f>
        <v/>
      </c>
      <c r="AD94" s="312"/>
      <c r="AE94" s="312"/>
      <c r="AF94" s="313"/>
      <c r="AG94" s="311" t="str">
        <f>IF(AG55="","",AG55)</f>
        <v/>
      </c>
      <c r="AH94" s="312"/>
      <c r="AI94" s="312"/>
      <c r="AJ94" s="313"/>
      <c r="AK94" s="284" t="str">
        <f>IF(AK55="","",AK55)</f>
        <v/>
      </c>
      <c r="AL94" s="154"/>
      <c r="AM94" s="154"/>
      <c r="AN94" s="154"/>
      <c r="AO94" s="154"/>
      <c r="AP94" s="154"/>
      <c r="AQ94" s="154"/>
      <c r="AR94" s="154"/>
      <c r="AS94" s="155"/>
      <c r="AT94" s="20"/>
      <c r="AU94" s="21"/>
      <c r="AV94" s="285" t="str">
        <f>IF(AV55="","",AV55)</f>
        <v/>
      </c>
      <c r="AW94" s="286"/>
      <c r="AX94" s="287"/>
      <c r="AY94" s="288" t="str">
        <f>IF(AY55="","",AY55)</f>
        <v/>
      </c>
      <c r="AZ94" s="289"/>
      <c r="BA94" s="289"/>
      <c r="BB94" s="289"/>
      <c r="BC94" s="289"/>
      <c r="BD94" s="289"/>
      <c r="BE94" s="289"/>
      <c r="BF94" s="290"/>
    </row>
    <row r="95" spans="1:58" ht="17.100000000000001" customHeight="1" x14ac:dyDescent="0.15">
      <c r="A95" s="156" t="str">
        <f t="shared" ref="A95:A101" si="9">IF(A56="","",A56)</f>
        <v/>
      </c>
      <c r="B95" s="157"/>
      <c r="C95" s="157"/>
      <c r="D95" s="157"/>
      <c r="E95" s="157"/>
      <c r="F95" s="291"/>
      <c r="G95" s="292" t="str">
        <f t="shared" ref="G95:G101" si="10">IF(G56="","",G56)</f>
        <v/>
      </c>
      <c r="H95" s="293"/>
      <c r="I95" s="294" t="str">
        <f t="shared" ref="I95:I101" si="11">IF(I56="","",I56)</f>
        <v/>
      </c>
      <c r="J95" s="295"/>
      <c r="K95" s="296" t="str">
        <f t="shared" si="8"/>
        <v/>
      </c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8"/>
      <c r="AB95" s="61" t="str">
        <f t="shared" ref="AB95:AC102" si="12">IF(AB56="","",AB56)</f>
        <v/>
      </c>
      <c r="AC95" s="299" t="str">
        <f>IF(AC56="","",AC56)</f>
        <v/>
      </c>
      <c r="AD95" s="300"/>
      <c r="AE95" s="300"/>
      <c r="AF95" s="301"/>
      <c r="AG95" s="299" t="str">
        <f>IF(AG56="","",AG56)</f>
        <v/>
      </c>
      <c r="AH95" s="300"/>
      <c r="AI95" s="300"/>
      <c r="AJ95" s="301"/>
      <c r="AK95" s="302" t="str">
        <f>IF(AK56="","",AK56)</f>
        <v/>
      </c>
      <c r="AL95" s="169"/>
      <c r="AM95" s="169"/>
      <c r="AN95" s="169"/>
      <c r="AO95" s="169"/>
      <c r="AP95" s="169"/>
      <c r="AQ95" s="169"/>
      <c r="AR95" s="169"/>
      <c r="AS95" s="170"/>
      <c r="AT95" s="20"/>
      <c r="AU95" s="21"/>
      <c r="AV95" s="314" t="str">
        <f t="shared" ref="AV95:AV97" si="13">IF(AV56="","",AV56)</f>
        <v/>
      </c>
      <c r="AW95" s="315"/>
      <c r="AX95" s="316"/>
      <c r="AY95" s="317" t="str">
        <f t="shared" ref="AY95:AY108" si="14">IF(AY56="","",AY56)</f>
        <v/>
      </c>
      <c r="AZ95" s="318"/>
      <c r="BA95" s="318"/>
      <c r="BB95" s="318"/>
      <c r="BC95" s="318"/>
      <c r="BD95" s="318"/>
      <c r="BE95" s="318"/>
      <c r="BF95" s="319"/>
    </row>
    <row r="96" spans="1:58" ht="17.100000000000001" customHeight="1" x14ac:dyDescent="0.15">
      <c r="A96" s="156" t="str">
        <f t="shared" si="9"/>
        <v/>
      </c>
      <c r="B96" s="157"/>
      <c r="C96" s="157"/>
      <c r="D96" s="157"/>
      <c r="E96" s="157"/>
      <c r="F96" s="291"/>
      <c r="G96" s="292" t="str">
        <f t="shared" si="10"/>
        <v/>
      </c>
      <c r="H96" s="293"/>
      <c r="I96" s="294" t="str">
        <f t="shared" si="11"/>
        <v/>
      </c>
      <c r="J96" s="295"/>
      <c r="K96" s="296" t="str">
        <f t="shared" si="8"/>
        <v/>
      </c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8"/>
      <c r="AB96" s="61" t="str">
        <f t="shared" si="12"/>
        <v/>
      </c>
      <c r="AC96" s="299" t="str">
        <f>IF(AC57="","",AC57)</f>
        <v/>
      </c>
      <c r="AD96" s="300"/>
      <c r="AE96" s="300"/>
      <c r="AF96" s="301"/>
      <c r="AG96" s="299" t="str">
        <f>IF(AG57="","",AG57)</f>
        <v/>
      </c>
      <c r="AH96" s="300"/>
      <c r="AI96" s="300"/>
      <c r="AJ96" s="301"/>
      <c r="AK96" s="302" t="str">
        <f>IF(AK57="","",AK57)</f>
        <v/>
      </c>
      <c r="AL96" s="169"/>
      <c r="AM96" s="169"/>
      <c r="AN96" s="169"/>
      <c r="AO96" s="169"/>
      <c r="AP96" s="169"/>
      <c r="AQ96" s="169"/>
      <c r="AR96" s="169"/>
      <c r="AS96" s="170"/>
      <c r="AT96" s="20"/>
      <c r="AU96" s="21"/>
      <c r="AV96" s="314" t="str">
        <f t="shared" si="13"/>
        <v/>
      </c>
      <c r="AW96" s="315"/>
      <c r="AX96" s="316"/>
      <c r="AY96" s="317" t="str">
        <f t="shared" si="14"/>
        <v/>
      </c>
      <c r="AZ96" s="318"/>
      <c r="BA96" s="318"/>
      <c r="BB96" s="318"/>
      <c r="BC96" s="318"/>
      <c r="BD96" s="318"/>
      <c r="BE96" s="318"/>
      <c r="BF96" s="319"/>
    </row>
    <row r="97" spans="1:58" ht="17.100000000000001" customHeight="1" x14ac:dyDescent="0.15">
      <c r="A97" s="156" t="str">
        <f t="shared" si="9"/>
        <v/>
      </c>
      <c r="B97" s="157"/>
      <c r="C97" s="157"/>
      <c r="D97" s="157"/>
      <c r="E97" s="157"/>
      <c r="F97" s="291"/>
      <c r="G97" s="292" t="str">
        <f t="shared" si="10"/>
        <v/>
      </c>
      <c r="H97" s="293"/>
      <c r="I97" s="294" t="str">
        <f t="shared" si="11"/>
        <v/>
      </c>
      <c r="J97" s="295"/>
      <c r="K97" s="296" t="str">
        <f t="shared" si="8"/>
        <v/>
      </c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8"/>
      <c r="AB97" s="61" t="str">
        <f t="shared" si="12"/>
        <v/>
      </c>
      <c r="AC97" s="299" t="str">
        <f>IF(AC58="","",AC58)</f>
        <v/>
      </c>
      <c r="AD97" s="300"/>
      <c r="AE97" s="300"/>
      <c r="AF97" s="301"/>
      <c r="AG97" s="299" t="str">
        <f t="shared" ref="AG97:AG102" si="15">IF(AG58="","",AG58)</f>
        <v/>
      </c>
      <c r="AH97" s="300"/>
      <c r="AI97" s="300"/>
      <c r="AJ97" s="301"/>
      <c r="AK97" s="302" t="str">
        <f t="shared" ref="AK97:AK102" si="16">IF(AK58="","",AK58)</f>
        <v/>
      </c>
      <c r="AL97" s="169"/>
      <c r="AM97" s="169"/>
      <c r="AN97" s="169"/>
      <c r="AO97" s="169"/>
      <c r="AP97" s="169"/>
      <c r="AQ97" s="169"/>
      <c r="AR97" s="169"/>
      <c r="AS97" s="170"/>
      <c r="AT97" s="20"/>
      <c r="AU97" s="21"/>
      <c r="AV97" s="314" t="str">
        <f t="shared" si="13"/>
        <v/>
      </c>
      <c r="AW97" s="315"/>
      <c r="AX97" s="316"/>
      <c r="AY97" s="317" t="str">
        <f t="shared" si="14"/>
        <v/>
      </c>
      <c r="AZ97" s="318"/>
      <c r="BA97" s="318"/>
      <c r="BB97" s="318"/>
      <c r="BC97" s="318"/>
      <c r="BD97" s="318"/>
      <c r="BE97" s="318"/>
      <c r="BF97" s="319"/>
    </row>
    <row r="98" spans="1:58" ht="17.100000000000001" customHeight="1" x14ac:dyDescent="0.15">
      <c r="A98" s="156" t="str">
        <f t="shared" si="9"/>
        <v/>
      </c>
      <c r="B98" s="157"/>
      <c r="C98" s="157"/>
      <c r="D98" s="157"/>
      <c r="E98" s="157"/>
      <c r="F98" s="291"/>
      <c r="G98" s="292" t="str">
        <f t="shared" si="10"/>
        <v/>
      </c>
      <c r="H98" s="293"/>
      <c r="I98" s="294" t="str">
        <f t="shared" si="11"/>
        <v/>
      </c>
      <c r="J98" s="295"/>
      <c r="K98" s="296" t="str">
        <f t="shared" si="8"/>
        <v/>
      </c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8"/>
      <c r="AB98" s="61" t="str">
        <f t="shared" si="12"/>
        <v/>
      </c>
      <c r="AC98" s="299" t="str">
        <f t="shared" si="12"/>
        <v/>
      </c>
      <c r="AD98" s="300"/>
      <c r="AE98" s="300"/>
      <c r="AF98" s="301"/>
      <c r="AG98" s="299" t="str">
        <f t="shared" si="15"/>
        <v/>
      </c>
      <c r="AH98" s="300"/>
      <c r="AI98" s="300"/>
      <c r="AJ98" s="301"/>
      <c r="AK98" s="302" t="str">
        <f t="shared" si="16"/>
        <v/>
      </c>
      <c r="AL98" s="169"/>
      <c r="AM98" s="169"/>
      <c r="AN98" s="169"/>
      <c r="AO98" s="169"/>
      <c r="AP98" s="169"/>
      <c r="AQ98" s="169"/>
      <c r="AR98" s="169"/>
      <c r="AS98" s="170"/>
      <c r="AT98" s="20"/>
      <c r="AU98" s="21"/>
      <c r="AV98" s="386" t="s">
        <v>25</v>
      </c>
      <c r="AW98" s="387"/>
      <c r="AX98" s="388"/>
      <c r="AY98" s="389" t="str">
        <f t="shared" si="14"/>
        <v/>
      </c>
      <c r="AZ98" s="390"/>
      <c r="BA98" s="390"/>
      <c r="BB98" s="390"/>
      <c r="BC98" s="390"/>
      <c r="BD98" s="390"/>
      <c r="BE98" s="390"/>
      <c r="BF98" s="391"/>
    </row>
    <row r="99" spans="1:58" ht="17.100000000000001" customHeight="1" x14ac:dyDescent="0.15">
      <c r="A99" s="184" t="str">
        <f t="shared" si="9"/>
        <v/>
      </c>
      <c r="B99" s="185"/>
      <c r="C99" s="185"/>
      <c r="D99" s="185"/>
      <c r="E99" s="185"/>
      <c r="F99" s="323"/>
      <c r="G99" s="324" t="str">
        <f t="shared" si="10"/>
        <v/>
      </c>
      <c r="H99" s="325"/>
      <c r="I99" s="326" t="str">
        <f t="shared" si="11"/>
        <v/>
      </c>
      <c r="J99" s="327"/>
      <c r="K99" s="328" t="str">
        <f t="shared" si="8"/>
        <v/>
      </c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30"/>
      <c r="AB99" s="62" t="str">
        <f t="shared" si="12"/>
        <v/>
      </c>
      <c r="AC99" s="331" t="str">
        <f t="shared" si="12"/>
        <v/>
      </c>
      <c r="AD99" s="332"/>
      <c r="AE99" s="332"/>
      <c r="AF99" s="333"/>
      <c r="AG99" s="331" t="str">
        <f t="shared" si="15"/>
        <v/>
      </c>
      <c r="AH99" s="332"/>
      <c r="AI99" s="332"/>
      <c r="AJ99" s="333"/>
      <c r="AK99" s="334" t="str">
        <f t="shared" si="16"/>
        <v/>
      </c>
      <c r="AL99" s="197"/>
      <c r="AM99" s="197"/>
      <c r="AN99" s="197"/>
      <c r="AO99" s="197"/>
      <c r="AP99" s="197"/>
      <c r="AQ99" s="197"/>
      <c r="AR99" s="197"/>
      <c r="AS99" s="198"/>
      <c r="AT99" s="20"/>
      <c r="AU99" s="21"/>
      <c r="AV99" s="335" t="s">
        <v>5</v>
      </c>
      <c r="AW99" s="336"/>
      <c r="AX99" s="337"/>
      <c r="AY99" s="338" t="str">
        <f t="shared" si="14"/>
        <v/>
      </c>
      <c r="AZ99" s="339"/>
      <c r="BA99" s="339"/>
      <c r="BB99" s="339"/>
      <c r="BC99" s="339"/>
      <c r="BD99" s="339"/>
      <c r="BE99" s="339"/>
      <c r="BF99" s="340"/>
    </row>
    <row r="100" spans="1:58" ht="17.100000000000001" customHeight="1" x14ac:dyDescent="0.15">
      <c r="A100" s="220" t="str">
        <f t="shared" si="9"/>
        <v/>
      </c>
      <c r="B100" s="221"/>
      <c r="C100" s="221"/>
      <c r="D100" s="221"/>
      <c r="E100" s="221"/>
      <c r="F100" s="222"/>
      <c r="G100" s="347" t="str">
        <f t="shared" si="10"/>
        <v/>
      </c>
      <c r="H100" s="348"/>
      <c r="I100" s="349" t="str">
        <f t="shared" si="11"/>
        <v/>
      </c>
      <c r="J100" s="350"/>
      <c r="K100" s="351" t="s">
        <v>35</v>
      </c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3"/>
      <c r="AB100" s="59" t="str">
        <f t="shared" si="12"/>
        <v/>
      </c>
      <c r="AC100" s="240" t="str">
        <f t="shared" si="12"/>
        <v/>
      </c>
      <c r="AD100" s="241"/>
      <c r="AE100" s="241"/>
      <c r="AF100" s="242"/>
      <c r="AG100" s="240" t="str">
        <f t="shared" si="15"/>
        <v/>
      </c>
      <c r="AH100" s="241"/>
      <c r="AI100" s="241"/>
      <c r="AJ100" s="242"/>
      <c r="AK100" s="341" t="str">
        <f t="shared" si="16"/>
        <v/>
      </c>
      <c r="AL100" s="342"/>
      <c r="AM100" s="342"/>
      <c r="AN100" s="342"/>
      <c r="AO100" s="342"/>
      <c r="AP100" s="342"/>
      <c r="AQ100" s="342"/>
      <c r="AR100" s="342"/>
      <c r="AS100" s="343"/>
      <c r="AT100" s="9"/>
      <c r="AU100" s="9"/>
      <c r="AV100" s="395" t="str">
        <f>IF(AV61="","",AV61)</f>
        <v/>
      </c>
      <c r="AW100" s="396"/>
      <c r="AX100" s="397"/>
      <c r="AY100" s="288" t="str">
        <f>IF(AY61="","",AY61)</f>
        <v/>
      </c>
      <c r="AZ100" s="289"/>
      <c r="BA100" s="289"/>
      <c r="BB100" s="289"/>
      <c r="BC100" s="289"/>
      <c r="BD100" s="289"/>
      <c r="BE100" s="289"/>
      <c r="BF100" s="290"/>
    </row>
    <row r="101" spans="1:58" ht="17.100000000000001" customHeight="1" x14ac:dyDescent="0.15">
      <c r="A101" s="220" t="str">
        <f t="shared" si="9"/>
        <v/>
      </c>
      <c r="B101" s="221"/>
      <c r="C101" s="221"/>
      <c r="D101" s="221"/>
      <c r="E101" s="221"/>
      <c r="F101" s="222"/>
      <c r="G101" s="347" t="str">
        <f t="shared" si="10"/>
        <v/>
      </c>
      <c r="H101" s="348"/>
      <c r="I101" s="349" t="str">
        <f t="shared" si="11"/>
        <v/>
      </c>
      <c r="J101" s="350"/>
      <c r="K101" s="209"/>
      <c r="L101" s="210"/>
      <c r="M101" s="210"/>
      <c r="N101" s="210"/>
      <c r="O101" s="210"/>
      <c r="P101" s="210"/>
      <c r="Q101" s="210"/>
      <c r="R101" s="210"/>
      <c r="S101" s="211" t="str">
        <f>IF(S62="","",S62)</f>
        <v/>
      </c>
      <c r="T101" s="211"/>
      <c r="U101" s="211"/>
      <c r="V101" s="212" t="s">
        <v>36</v>
      </c>
      <c r="W101" s="212"/>
      <c r="X101" s="212"/>
      <c r="Y101" s="212"/>
      <c r="Z101" s="212"/>
      <c r="AA101" s="213"/>
      <c r="AB101" s="58" t="str">
        <f t="shared" si="12"/>
        <v/>
      </c>
      <c r="AC101" s="240" t="str">
        <f t="shared" si="12"/>
        <v/>
      </c>
      <c r="AD101" s="241"/>
      <c r="AE101" s="241"/>
      <c r="AF101" s="242"/>
      <c r="AG101" s="240" t="str">
        <f t="shared" si="15"/>
        <v/>
      </c>
      <c r="AH101" s="241"/>
      <c r="AI101" s="241"/>
      <c r="AJ101" s="242"/>
      <c r="AK101" s="341" t="str">
        <f t="shared" si="16"/>
        <v/>
      </c>
      <c r="AL101" s="342"/>
      <c r="AM101" s="342"/>
      <c r="AN101" s="342"/>
      <c r="AO101" s="342"/>
      <c r="AP101" s="342"/>
      <c r="AQ101" s="342"/>
      <c r="AR101" s="342"/>
      <c r="AS101" s="343"/>
      <c r="AT101" s="20"/>
      <c r="AU101" s="21"/>
      <c r="AV101" s="383" t="str">
        <f>IF(AV62="","",AV62)</f>
        <v/>
      </c>
      <c r="AW101" s="384"/>
      <c r="AX101" s="385"/>
      <c r="AY101" s="392" t="str">
        <f t="shared" si="14"/>
        <v/>
      </c>
      <c r="AZ101" s="393"/>
      <c r="BA101" s="393"/>
      <c r="BB101" s="393"/>
      <c r="BC101" s="393"/>
      <c r="BD101" s="393"/>
      <c r="BE101" s="393"/>
      <c r="BF101" s="394"/>
    </row>
    <row r="102" spans="1:58" ht="17.100000000000001" customHeight="1" x14ac:dyDescent="0.15">
      <c r="A102" s="236" t="s">
        <v>5</v>
      </c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9"/>
      <c r="AB102" s="59" t="str">
        <f t="shared" si="12"/>
        <v/>
      </c>
      <c r="AC102" s="240" t="str">
        <f t="shared" si="12"/>
        <v/>
      </c>
      <c r="AD102" s="241"/>
      <c r="AE102" s="241"/>
      <c r="AF102" s="242"/>
      <c r="AG102" s="240" t="str">
        <f t="shared" si="15"/>
        <v/>
      </c>
      <c r="AH102" s="241"/>
      <c r="AI102" s="241"/>
      <c r="AJ102" s="242"/>
      <c r="AK102" s="341" t="str">
        <f t="shared" si="16"/>
        <v/>
      </c>
      <c r="AL102" s="342"/>
      <c r="AM102" s="342"/>
      <c r="AN102" s="342"/>
      <c r="AO102" s="342"/>
      <c r="AP102" s="342"/>
      <c r="AQ102" s="342"/>
      <c r="AR102" s="342"/>
      <c r="AS102" s="343"/>
      <c r="AT102" s="41"/>
      <c r="AU102" s="43"/>
      <c r="AV102" s="383" t="str">
        <f>IF(AV63="","",AV63)</f>
        <v/>
      </c>
      <c r="AW102" s="384"/>
      <c r="AX102" s="385"/>
      <c r="AY102" s="317" t="str">
        <f t="shared" si="14"/>
        <v/>
      </c>
      <c r="AZ102" s="318"/>
      <c r="BA102" s="318"/>
      <c r="BB102" s="318"/>
      <c r="BC102" s="318"/>
      <c r="BD102" s="318"/>
      <c r="BE102" s="318"/>
      <c r="BF102" s="319"/>
    </row>
    <row r="103" spans="1:58" ht="8.4499999999999993" customHeight="1" x14ac:dyDescent="0.15">
      <c r="A103" s="2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S103" s="31"/>
      <c r="AT103" s="20"/>
      <c r="AU103" s="21"/>
      <c r="AV103" s="398" t="str">
        <f>IF(AV64="","",AV64)</f>
        <v/>
      </c>
      <c r="AW103" s="399"/>
      <c r="AX103" s="400"/>
      <c r="AY103" s="353" t="str">
        <f t="shared" si="14"/>
        <v/>
      </c>
      <c r="AZ103" s="353"/>
      <c r="BA103" s="353"/>
      <c r="BB103" s="353"/>
      <c r="BC103" s="353"/>
      <c r="BD103" s="353"/>
      <c r="BE103" s="353"/>
      <c r="BF103" s="353"/>
    </row>
    <row r="104" spans="1:58" ht="8.4499999999999993" customHeight="1" x14ac:dyDescent="0.15">
      <c r="A104" s="2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354" t="str">
        <f>IF(S101="","",S101)</f>
        <v/>
      </c>
      <c r="S104" s="355"/>
      <c r="T104" s="355"/>
      <c r="U104" s="358" t="s">
        <v>37</v>
      </c>
      <c r="V104" s="358"/>
      <c r="W104" s="359"/>
      <c r="X104" s="255" t="str">
        <f>IF(X65="","",X65)</f>
        <v/>
      </c>
      <c r="Y104" s="255"/>
      <c r="Z104" s="255"/>
      <c r="AA104" s="255"/>
      <c r="AB104" s="255"/>
      <c r="AC104" s="255"/>
      <c r="AD104" s="255"/>
      <c r="AE104" s="255"/>
      <c r="AF104" s="255"/>
      <c r="AG104" s="254" t="s">
        <v>25</v>
      </c>
      <c r="AH104" s="254"/>
      <c r="AI104" s="254"/>
      <c r="AJ104" s="254"/>
      <c r="AK104" s="255" t="str">
        <f>IF(R104="","",ROUNDDOWN(X104*(R104/100),0))</f>
        <v/>
      </c>
      <c r="AL104" s="255"/>
      <c r="AM104" s="255"/>
      <c r="AN104" s="255"/>
      <c r="AO104" s="255"/>
      <c r="AP104" s="255"/>
      <c r="AQ104" s="255"/>
      <c r="AR104" s="255"/>
      <c r="AS104" s="255"/>
      <c r="AT104" s="20"/>
      <c r="AU104" s="21"/>
      <c r="AV104" s="383"/>
      <c r="AW104" s="384"/>
      <c r="AX104" s="385"/>
      <c r="AY104" s="353" t="str">
        <f t="shared" si="14"/>
        <v/>
      </c>
      <c r="AZ104" s="353"/>
      <c r="BA104" s="353"/>
      <c r="BB104" s="353"/>
      <c r="BC104" s="353"/>
      <c r="BD104" s="353"/>
      <c r="BE104" s="353"/>
      <c r="BF104" s="353"/>
    </row>
    <row r="105" spans="1:58" ht="8.4499999999999993" customHeight="1" x14ac:dyDescent="0.15">
      <c r="A105" s="2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56"/>
      <c r="S105" s="357"/>
      <c r="T105" s="357"/>
      <c r="U105" s="360"/>
      <c r="V105" s="360"/>
      <c r="W105" s="361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4"/>
      <c r="AH105" s="254"/>
      <c r="AI105" s="254"/>
      <c r="AJ105" s="254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0"/>
      <c r="AU105" s="21"/>
      <c r="AV105" s="362" t="s">
        <v>25</v>
      </c>
      <c r="AW105" s="362"/>
      <c r="AX105" s="362"/>
      <c r="AY105" s="353" t="str">
        <f t="shared" si="14"/>
        <v/>
      </c>
      <c r="AZ105" s="353"/>
      <c r="BA105" s="353"/>
      <c r="BB105" s="353"/>
      <c r="BC105" s="353"/>
      <c r="BD105" s="353"/>
      <c r="BE105" s="353"/>
      <c r="BF105" s="353"/>
    </row>
    <row r="106" spans="1:58" ht="8.4499999999999993" customHeight="1" x14ac:dyDescent="0.15">
      <c r="A106" s="2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44"/>
      <c r="S106" s="44"/>
      <c r="T106" s="44"/>
      <c r="U106" s="44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21"/>
      <c r="AV106" s="363"/>
      <c r="AW106" s="363"/>
      <c r="AX106" s="363"/>
      <c r="AY106" s="364" t="str">
        <f t="shared" si="14"/>
        <v/>
      </c>
      <c r="AZ106" s="364"/>
      <c r="BA106" s="364"/>
      <c r="BB106" s="364"/>
      <c r="BC106" s="364"/>
      <c r="BD106" s="364"/>
      <c r="BE106" s="364"/>
      <c r="BF106" s="364"/>
    </row>
    <row r="107" spans="1:58" ht="8.4499999999999993" customHeight="1" x14ac:dyDescent="0.15">
      <c r="A107" s="26"/>
      <c r="B107" s="9"/>
      <c r="C107" s="9"/>
      <c r="D107" s="9"/>
      <c r="E107" s="9"/>
      <c r="F107" s="9"/>
      <c r="G107" s="38"/>
      <c r="H107" s="38"/>
      <c r="I107" s="38"/>
      <c r="J107" s="38"/>
      <c r="K107" s="39"/>
      <c r="L107" s="39"/>
      <c r="M107" s="39"/>
      <c r="N107" s="39"/>
      <c r="O107" s="39"/>
      <c r="P107" s="39"/>
      <c r="Q107" s="39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21"/>
      <c r="AV107" s="365" t="s">
        <v>5</v>
      </c>
      <c r="AW107" s="366"/>
      <c r="AX107" s="367"/>
      <c r="AY107" s="371" t="str">
        <f t="shared" si="14"/>
        <v/>
      </c>
      <c r="AZ107" s="372"/>
      <c r="BA107" s="372"/>
      <c r="BB107" s="372"/>
      <c r="BC107" s="372"/>
      <c r="BD107" s="372"/>
      <c r="BE107" s="372"/>
      <c r="BF107" s="373"/>
    </row>
    <row r="108" spans="1:58" ht="8.4499999999999993" customHeight="1" x14ac:dyDescent="0.15">
      <c r="A108" s="26"/>
      <c r="B108" s="9"/>
      <c r="C108" s="9"/>
      <c r="D108" s="9"/>
      <c r="E108" s="9"/>
      <c r="F108" s="9"/>
      <c r="G108" s="38"/>
      <c r="H108" s="38"/>
      <c r="I108" s="38"/>
      <c r="J108" s="38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22"/>
      <c r="AD108" s="22"/>
      <c r="AE108" s="22"/>
      <c r="AF108" s="22"/>
      <c r="AG108" s="22"/>
      <c r="AH108" s="22"/>
      <c r="AI108" s="42"/>
      <c r="AJ108" s="22"/>
      <c r="AK108" s="38"/>
      <c r="AL108" s="38"/>
      <c r="AM108" s="38"/>
      <c r="AN108" s="38"/>
      <c r="AO108" s="38"/>
      <c r="AP108" s="38"/>
      <c r="AQ108" s="38"/>
      <c r="AR108" s="38"/>
      <c r="AS108" s="38"/>
      <c r="AT108" s="20"/>
      <c r="AU108" s="21"/>
      <c r="AV108" s="368"/>
      <c r="AW108" s="369"/>
      <c r="AX108" s="370"/>
      <c r="AY108" s="374" t="str">
        <f t="shared" si="14"/>
        <v/>
      </c>
      <c r="AZ108" s="375"/>
      <c r="BA108" s="375"/>
      <c r="BB108" s="375"/>
      <c r="BC108" s="375"/>
      <c r="BD108" s="375"/>
      <c r="BE108" s="375"/>
      <c r="BF108" s="376"/>
    </row>
    <row r="109" spans="1:58" ht="8.4499999999999993" customHeight="1" x14ac:dyDescent="0.15">
      <c r="A109" s="26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37"/>
      <c r="AC109" s="22"/>
      <c r="AD109" s="22"/>
      <c r="AE109" s="22"/>
      <c r="AF109" s="22"/>
      <c r="AG109" s="22"/>
      <c r="AH109" s="22"/>
      <c r="AI109" s="22"/>
      <c r="AJ109" s="22"/>
      <c r="AK109" s="38"/>
      <c r="AL109" s="38"/>
      <c r="AM109" s="38"/>
      <c r="AN109" s="38"/>
      <c r="AO109" s="38"/>
      <c r="AP109" s="38"/>
      <c r="AQ109" s="38"/>
      <c r="AR109" s="38"/>
      <c r="AS109" s="38"/>
      <c r="AT109" s="9"/>
      <c r="AU109" s="9"/>
      <c r="AV109" s="49"/>
      <c r="AW109" s="49"/>
      <c r="AX109" s="49"/>
      <c r="AY109" s="46"/>
      <c r="AZ109" s="46"/>
      <c r="BA109" s="46"/>
      <c r="BB109" s="46"/>
      <c r="BC109" s="46"/>
      <c r="BD109" s="46"/>
      <c r="BE109" s="46"/>
      <c r="BF109" s="47"/>
    </row>
    <row r="110" spans="1:58" ht="8.4499999999999993" customHeight="1" x14ac:dyDescent="0.15">
      <c r="A110" s="1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V110" s="36"/>
      <c r="AW110" s="36"/>
      <c r="AX110" s="36"/>
      <c r="AY110" s="34"/>
      <c r="AZ110" s="34"/>
      <c r="BA110" s="34"/>
      <c r="BB110" s="34"/>
      <c r="BC110" s="34"/>
      <c r="BD110" s="34"/>
      <c r="BE110" s="34"/>
      <c r="BF110" s="35"/>
    </row>
    <row r="111" spans="1:58" ht="11.25" customHeight="1" x14ac:dyDescent="0.15">
      <c r="A111" s="4"/>
      <c r="B111" s="377"/>
      <c r="C111" s="234"/>
      <c r="D111" s="234"/>
      <c r="E111" s="234"/>
      <c r="F111" s="234"/>
      <c r="G111" s="234"/>
      <c r="H111" s="234"/>
      <c r="I111" s="378"/>
      <c r="J111" s="377"/>
      <c r="K111" s="234"/>
      <c r="L111" s="234"/>
      <c r="M111" s="234"/>
      <c r="N111" s="234"/>
      <c r="O111" s="234"/>
      <c r="P111" s="234"/>
      <c r="Q111" s="378"/>
      <c r="R111" s="377"/>
      <c r="S111" s="234"/>
      <c r="T111" s="234"/>
      <c r="U111" s="234"/>
      <c r="V111" s="234"/>
      <c r="W111" s="378"/>
      <c r="X111" s="377"/>
      <c r="Y111" s="234"/>
      <c r="Z111" s="234"/>
      <c r="AA111" s="378"/>
      <c r="AB111" s="377"/>
      <c r="AC111" s="234"/>
      <c r="AD111" s="234"/>
      <c r="AE111" s="378"/>
      <c r="AF111" s="377"/>
      <c r="AG111" s="234"/>
      <c r="AH111" s="234"/>
      <c r="AI111" s="378"/>
      <c r="AK111" s="33"/>
      <c r="BF111" s="5"/>
    </row>
    <row r="112" spans="1:58" ht="17.100000000000001" customHeight="1" x14ac:dyDescent="0.15">
      <c r="A112" s="4"/>
      <c r="B112" s="379"/>
      <c r="C112" s="380"/>
      <c r="D112" s="380"/>
      <c r="E112" s="380"/>
      <c r="F112" s="380"/>
      <c r="G112" s="380"/>
      <c r="H112" s="380"/>
      <c r="I112" s="381"/>
      <c r="J112" s="379"/>
      <c r="K112" s="380"/>
      <c r="L112" s="380"/>
      <c r="M112" s="380"/>
      <c r="N112" s="380"/>
      <c r="O112" s="380"/>
      <c r="P112" s="380"/>
      <c r="Q112" s="381"/>
      <c r="R112" s="379"/>
      <c r="S112" s="380"/>
      <c r="T112" s="380"/>
      <c r="U112" s="380"/>
      <c r="V112" s="380"/>
      <c r="W112" s="381"/>
      <c r="X112" s="379"/>
      <c r="Y112" s="380"/>
      <c r="Z112" s="380"/>
      <c r="AA112" s="381"/>
      <c r="AB112" s="379"/>
      <c r="AC112" s="380"/>
      <c r="AD112" s="380"/>
      <c r="AE112" s="381"/>
      <c r="AF112" s="379"/>
      <c r="AG112" s="380"/>
      <c r="AH112" s="380"/>
      <c r="AI112" s="381"/>
      <c r="BF112" s="5"/>
    </row>
    <row r="113" spans="1:58" ht="28.35" customHeight="1" x14ac:dyDescent="0.15">
      <c r="A113" s="4"/>
      <c r="B113" s="382"/>
      <c r="C113" s="110"/>
      <c r="D113" s="110"/>
      <c r="E113" s="110"/>
      <c r="F113" s="110"/>
      <c r="G113" s="110"/>
      <c r="H113" s="110"/>
      <c r="I113" s="235"/>
      <c r="J113" s="382"/>
      <c r="K113" s="110"/>
      <c r="L113" s="110"/>
      <c r="M113" s="110"/>
      <c r="N113" s="110"/>
      <c r="O113" s="110"/>
      <c r="P113" s="110"/>
      <c r="Q113" s="235"/>
      <c r="R113" s="382"/>
      <c r="S113" s="110"/>
      <c r="T113" s="110"/>
      <c r="U113" s="110"/>
      <c r="V113" s="110"/>
      <c r="W113" s="235"/>
      <c r="X113" s="382"/>
      <c r="Y113" s="110"/>
      <c r="Z113" s="110"/>
      <c r="AA113" s="235"/>
      <c r="AB113" s="382"/>
      <c r="AC113" s="110"/>
      <c r="AD113" s="110"/>
      <c r="AE113" s="235"/>
      <c r="AF113" s="382"/>
      <c r="AG113" s="110"/>
      <c r="AH113" s="110"/>
      <c r="AI113" s="235"/>
      <c r="BF113" s="5"/>
    </row>
    <row r="114" spans="1:58" ht="5.85" customHeight="1" x14ac:dyDescent="0.15">
      <c r="A114" s="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6"/>
    </row>
    <row r="115" spans="1:58" ht="14.1" customHeight="1" x14ac:dyDescent="0.15">
      <c r="AG115" s="234" t="s">
        <v>32</v>
      </c>
      <c r="AH115" s="234"/>
      <c r="AI115" s="234"/>
      <c r="AJ115" s="234"/>
    </row>
    <row r="116" spans="1:58" ht="14.1" customHeight="1" x14ac:dyDescent="0.15">
      <c r="W116" s="9"/>
      <c r="X116" s="9"/>
      <c r="Y116" s="9"/>
      <c r="Z116" s="9"/>
      <c r="AY116" s="15" t="s">
        <v>34</v>
      </c>
      <c r="AZ116" s="15"/>
      <c r="BA116" s="15"/>
      <c r="BB116" s="110" t="str">
        <f>IF(BB77="","",BB77)</f>
        <v/>
      </c>
      <c r="BC116" s="110"/>
      <c r="BD116" s="110"/>
      <c r="BE116" s="110"/>
      <c r="BF116" s="110"/>
    </row>
    <row r="117" spans="1:58" ht="5.85" customHeight="1" x14ac:dyDescent="0.15">
      <c r="AG117" s="9"/>
      <c r="AH117" s="9"/>
      <c r="AI117" s="9"/>
      <c r="AJ117" s="9"/>
      <c r="AT117" s="15"/>
      <c r="AU117" s="15"/>
      <c r="BE117" s="10"/>
      <c r="BF117" s="10"/>
    </row>
    <row r="118" spans="1:58" ht="8.4499999999999993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3"/>
    </row>
    <row r="119" spans="1:58" ht="25.5" customHeight="1" x14ac:dyDescent="0.2">
      <c r="A119" s="4"/>
      <c r="B119" s="103" t="s">
        <v>9</v>
      </c>
      <c r="C119" s="104"/>
      <c r="D119" s="104"/>
      <c r="E119" s="105"/>
      <c r="F119" s="11"/>
      <c r="H119" s="11"/>
      <c r="W119" s="30"/>
      <c r="X119" s="30"/>
      <c r="Y119" s="30"/>
      <c r="Z119" s="106" t="s">
        <v>16</v>
      </c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W119" s="107" t="s">
        <v>10</v>
      </c>
      <c r="AX119" s="107"/>
      <c r="AY119" s="107"/>
      <c r="AZ119" s="107"/>
      <c r="BA119" s="110" t="str">
        <f>IF(BA80="","",BA80)</f>
        <v/>
      </c>
      <c r="BB119" s="110"/>
      <c r="BC119" s="110"/>
      <c r="BD119" s="110"/>
      <c r="BE119" s="110"/>
      <c r="BF119" s="235"/>
    </row>
    <row r="120" spans="1:58" ht="5.85" customHeight="1" x14ac:dyDescent="0.2">
      <c r="A120" s="4"/>
      <c r="B120" s="11"/>
      <c r="C120" s="11"/>
      <c r="D120" s="11"/>
      <c r="E120" s="11"/>
      <c r="F120" s="11"/>
      <c r="H120" s="11"/>
      <c r="V120" s="12"/>
      <c r="W120" s="12"/>
      <c r="X120" s="12"/>
      <c r="Y120" s="13"/>
      <c r="Z120" s="14"/>
      <c r="AA120" s="14"/>
      <c r="AB120" s="14"/>
      <c r="AC120" s="14"/>
      <c r="AD120" s="14"/>
      <c r="AE120" s="14"/>
      <c r="AF120" s="14"/>
      <c r="AG120" s="14"/>
      <c r="BF120" s="5"/>
    </row>
    <row r="121" spans="1:58" ht="28.35" customHeight="1" x14ac:dyDescent="0.15">
      <c r="A121" s="4"/>
      <c r="B121" s="15"/>
      <c r="C121" s="15"/>
      <c r="D121" s="110"/>
      <c r="E121" s="110"/>
      <c r="F121" s="110"/>
      <c r="G121" s="110"/>
      <c r="H121" s="15"/>
      <c r="I121" s="8" t="s">
        <v>7</v>
      </c>
      <c r="J121" s="8"/>
      <c r="K121" s="15"/>
      <c r="L121" s="8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U121" s="256" t="str">
        <f>IF(AU82="","",AU82)</f>
        <v/>
      </c>
      <c r="AV121" s="256"/>
      <c r="AW121" s="256"/>
      <c r="AX121" s="256"/>
      <c r="AY121" s="15" t="s">
        <v>2</v>
      </c>
      <c r="AZ121" s="256" t="str">
        <f>IF(AZ82="","",AZ82)</f>
        <v/>
      </c>
      <c r="BA121" s="256"/>
      <c r="BB121" s="15" t="s">
        <v>1</v>
      </c>
      <c r="BC121" s="256" t="str">
        <f>IF(BC82="","",BC82)</f>
        <v/>
      </c>
      <c r="BD121" s="256"/>
      <c r="BE121" s="107" t="s">
        <v>0</v>
      </c>
      <c r="BF121" s="257"/>
    </row>
    <row r="122" spans="1:58" ht="5.85" customHeight="1" x14ac:dyDescent="0.15">
      <c r="A122" s="4"/>
      <c r="BF122" s="5"/>
    </row>
    <row r="123" spans="1:58" ht="9.75" customHeight="1" x14ac:dyDescent="0.15">
      <c r="A123" s="4"/>
      <c r="AN123" s="66" t="s">
        <v>8</v>
      </c>
      <c r="AO123" s="67"/>
      <c r="AP123" s="68"/>
      <c r="AQ123" s="72" t="str">
        <f>IF(AQ84="","",AQ84)</f>
        <v/>
      </c>
      <c r="AR123" s="73"/>
      <c r="AS123" s="73"/>
      <c r="AT123" s="73"/>
      <c r="AU123" s="74"/>
      <c r="AV123" s="1"/>
      <c r="AW123" s="2"/>
      <c r="AX123" s="2"/>
      <c r="AY123" s="2"/>
      <c r="AZ123" s="2"/>
      <c r="BA123" s="2"/>
      <c r="BB123" s="2"/>
      <c r="BC123" s="2"/>
      <c r="BD123" s="2"/>
      <c r="BE123" s="2"/>
      <c r="BF123" s="3"/>
    </row>
    <row r="124" spans="1:58" ht="9.75" customHeight="1" x14ac:dyDescent="0.15">
      <c r="A124" s="4"/>
      <c r="B124" s="78" t="s">
        <v>11</v>
      </c>
      <c r="C124" s="79"/>
      <c r="D124" s="79"/>
      <c r="E124" s="79"/>
      <c r="F124" s="79"/>
      <c r="G124" s="79"/>
      <c r="H124" s="79"/>
      <c r="I124" s="72" t="str">
        <f>IF(I85="","",I85)</f>
        <v/>
      </c>
      <c r="J124" s="73"/>
      <c r="K124" s="73"/>
      <c r="L124" s="73"/>
      <c r="M124" s="73"/>
      <c r="N124" s="73"/>
      <c r="O124" s="73"/>
      <c r="P124" s="73"/>
      <c r="Q124" s="73"/>
      <c r="R124" s="74"/>
      <c r="S124" s="85" t="s">
        <v>4</v>
      </c>
      <c r="T124" s="86"/>
      <c r="U124" s="86"/>
      <c r="V124" s="86"/>
      <c r="W124" s="258"/>
      <c r="X124" s="265" t="str">
        <f>IF(X85="","",X85)</f>
        <v/>
      </c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7"/>
      <c r="AL124" s="26"/>
      <c r="AN124" s="69"/>
      <c r="AO124" s="70"/>
      <c r="AP124" s="71"/>
      <c r="AQ124" s="82"/>
      <c r="AR124" s="83"/>
      <c r="AS124" s="83"/>
      <c r="AT124" s="83"/>
      <c r="AU124" s="84"/>
      <c r="AV124" s="4"/>
      <c r="BF124" s="5"/>
    </row>
    <row r="125" spans="1:58" ht="9.75" customHeight="1" x14ac:dyDescent="0.15">
      <c r="A125" s="26"/>
      <c r="B125" s="80"/>
      <c r="C125" s="81"/>
      <c r="D125" s="81"/>
      <c r="E125" s="81"/>
      <c r="F125" s="81"/>
      <c r="G125" s="81"/>
      <c r="H125" s="81"/>
      <c r="I125" s="82"/>
      <c r="J125" s="83"/>
      <c r="K125" s="83"/>
      <c r="L125" s="83"/>
      <c r="M125" s="83"/>
      <c r="N125" s="83"/>
      <c r="O125" s="83"/>
      <c r="P125" s="83"/>
      <c r="Q125" s="83"/>
      <c r="R125" s="84"/>
      <c r="S125" s="87"/>
      <c r="T125" s="88"/>
      <c r="U125" s="88"/>
      <c r="V125" s="88"/>
      <c r="W125" s="259"/>
      <c r="X125" s="268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70"/>
      <c r="AL125" s="26"/>
      <c r="AM125" s="25"/>
      <c r="AN125" s="66" t="s">
        <v>13</v>
      </c>
      <c r="AO125" s="67"/>
      <c r="AP125" s="67"/>
      <c r="AQ125" s="263" t="str">
        <f>IF(AQ86="","",AQ86)</f>
        <v/>
      </c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9"/>
      <c r="BE125" s="9"/>
      <c r="BF125" s="27"/>
    </row>
    <row r="126" spans="1:58" ht="9.75" customHeight="1" x14ac:dyDescent="0.15">
      <c r="A126" s="26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4"/>
      <c r="Z126" s="24"/>
      <c r="AA126" s="24"/>
      <c r="AB126" s="24"/>
      <c r="AC126" s="24"/>
      <c r="AD126" s="24"/>
      <c r="AE126" s="25"/>
      <c r="AF126" s="25"/>
      <c r="AG126" s="25"/>
      <c r="AH126" s="25"/>
      <c r="AI126" s="25"/>
      <c r="AJ126" s="25"/>
      <c r="AK126" s="25"/>
      <c r="AL126" s="25"/>
      <c r="AM126" s="25"/>
      <c r="AN126" s="95"/>
      <c r="AO126" s="96"/>
      <c r="AP126" s="96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9"/>
      <c r="BE126" s="9"/>
      <c r="BF126" s="27"/>
    </row>
    <row r="127" spans="1:58" ht="22.5" customHeight="1" x14ac:dyDescent="0.15">
      <c r="A127" s="26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15" t="s">
        <v>76</v>
      </c>
      <c r="N127" s="116"/>
      <c r="O127" s="116"/>
      <c r="P127" s="116"/>
      <c r="Q127" s="116"/>
      <c r="R127" s="116"/>
      <c r="S127" s="116"/>
      <c r="T127" s="116"/>
      <c r="U127" s="116"/>
      <c r="V127" s="116"/>
      <c r="W127" s="271"/>
      <c r="X127" s="272" t="str">
        <f>IF(X88="","",X88)</f>
        <v/>
      </c>
      <c r="Y127" s="273"/>
      <c r="Z127" s="273"/>
      <c r="AA127" s="273"/>
      <c r="AB127" s="273"/>
      <c r="AC127" s="273"/>
      <c r="AD127" s="273"/>
      <c r="AE127" s="273"/>
      <c r="AF127" s="274"/>
      <c r="AG127" s="130" t="s">
        <v>18</v>
      </c>
      <c r="AH127" s="120"/>
      <c r="AI127" s="121"/>
      <c r="AL127" s="22"/>
      <c r="AM127" s="22"/>
      <c r="AN127" s="122" t="s">
        <v>12</v>
      </c>
      <c r="AO127" s="123"/>
      <c r="AP127" s="123"/>
      <c r="AQ127" s="263" t="str">
        <f>IF(AQ88="","",AQ88)</f>
        <v/>
      </c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0"/>
      <c r="BE127" s="20"/>
      <c r="BF127" s="28"/>
    </row>
    <row r="128" spans="1:58" ht="22.5" customHeight="1" x14ac:dyDescent="0.15">
      <c r="A128" s="26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24" t="s">
        <v>17</v>
      </c>
      <c r="N128" s="125"/>
      <c r="O128" s="125"/>
      <c r="P128" s="125"/>
      <c r="Q128" s="125"/>
      <c r="R128" s="125"/>
      <c r="S128" s="125"/>
      <c r="T128" s="125"/>
      <c r="U128" s="125"/>
      <c r="V128" s="125"/>
      <c r="W128" s="126"/>
      <c r="X128" s="260" t="str">
        <f>AK141</f>
        <v/>
      </c>
      <c r="Y128" s="261"/>
      <c r="Z128" s="261"/>
      <c r="AA128" s="261"/>
      <c r="AB128" s="261"/>
      <c r="AC128" s="261"/>
      <c r="AD128" s="261"/>
      <c r="AE128" s="261"/>
      <c r="AF128" s="262"/>
      <c r="AG128" s="130" t="s">
        <v>19</v>
      </c>
      <c r="AH128" s="120"/>
      <c r="AI128" s="121"/>
      <c r="AL128" s="22"/>
      <c r="AM128" s="22"/>
      <c r="AN128" s="29"/>
      <c r="AQ128" s="263" t="str">
        <f t="shared" ref="AQ128:AQ129" si="17">IF(AQ89="","",AQ89)</f>
        <v/>
      </c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34" t="s">
        <v>15</v>
      </c>
      <c r="BE128" s="20"/>
      <c r="BF128" s="28"/>
    </row>
    <row r="129" spans="1:58" ht="22.5" customHeight="1" x14ac:dyDescent="0.15">
      <c r="A129" s="26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 t="s">
        <v>20</v>
      </c>
      <c r="V129" s="9"/>
      <c r="X129" s="9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131" t="s">
        <v>14</v>
      </c>
      <c r="AO129" s="132"/>
      <c r="AP129" s="132"/>
      <c r="AQ129" s="264" t="str">
        <f t="shared" si="17"/>
        <v/>
      </c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E129" s="20"/>
      <c r="BF129" s="28"/>
    </row>
    <row r="130" spans="1:58" ht="17.100000000000001" customHeight="1" x14ac:dyDescent="0.15">
      <c r="A130" s="26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2"/>
      <c r="Z130" s="22"/>
      <c r="AA130" s="22"/>
      <c r="AB130" s="22"/>
      <c r="AC130" s="22"/>
      <c r="AD130" s="22"/>
      <c r="AE130" s="22"/>
      <c r="AF130" s="22"/>
      <c r="AG130" s="22"/>
      <c r="AM130" s="22"/>
      <c r="AN130" s="135" t="s">
        <v>21</v>
      </c>
      <c r="AO130" s="136"/>
      <c r="AP130" s="136"/>
      <c r="AQ130" s="275"/>
      <c r="AR130" s="16" t="s">
        <v>31</v>
      </c>
      <c r="AS130" s="276" t="str">
        <f>IF(AS91="","",AS91)</f>
        <v/>
      </c>
      <c r="AT130" s="276"/>
      <c r="AU130" s="276"/>
      <c r="AV130" s="276"/>
      <c r="AW130" s="276"/>
      <c r="AX130" s="276"/>
      <c r="AY130" s="276"/>
      <c r="AZ130" s="276"/>
      <c r="BA130" s="276"/>
      <c r="BB130" s="276"/>
      <c r="BC130" s="276"/>
      <c r="BD130" s="276"/>
      <c r="BE130" s="276"/>
      <c r="BF130" s="277"/>
    </row>
    <row r="131" spans="1:58" ht="5.85" customHeight="1" x14ac:dyDescent="0.15">
      <c r="A131" s="26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19"/>
      <c r="AR131" s="20"/>
      <c r="AS131" s="31"/>
      <c r="AT131" s="20"/>
      <c r="AU131" s="21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8"/>
    </row>
    <row r="132" spans="1:58" ht="22.5" customHeight="1" x14ac:dyDescent="0.15">
      <c r="A132" s="141" t="s">
        <v>22</v>
      </c>
      <c r="B132" s="142"/>
      <c r="C132" s="142"/>
      <c r="D132" s="142"/>
      <c r="E132" s="142"/>
      <c r="F132" s="143"/>
      <c r="G132" s="220" t="s">
        <v>23</v>
      </c>
      <c r="H132" s="221"/>
      <c r="I132" s="221"/>
      <c r="J132" s="222"/>
      <c r="K132" s="236" t="s">
        <v>26</v>
      </c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9"/>
      <c r="AB132" s="32" t="s">
        <v>27</v>
      </c>
      <c r="AC132" s="278" t="s">
        <v>28</v>
      </c>
      <c r="AD132" s="279"/>
      <c r="AE132" s="279"/>
      <c r="AF132" s="280"/>
      <c r="AG132" s="278" t="s">
        <v>29</v>
      </c>
      <c r="AH132" s="279"/>
      <c r="AI132" s="279"/>
      <c r="AJ132" s="280"/>
      <c r="AK132" s="151" t="s">
        <v>30</v>
      </c>
      <c r="AL132" s="152"/>
      <c r="AM132" s="152"/>
      <c r="AN132" s="152"/>
      <c r="AO132" s="152"/>
      <c r="AP132" s="152"/>
      <c r="AQ132" s="152"/>
      <c r="AR132" s="152"/>
      <c r="AS132" s="153"/>
      <c r="AT132" s="20"/>
      <c r="AU132" s="21"/>
      <c r="AV132" s="281" t="s">
        <v>24</v>
      </c>
      <c r="AW132" s="282"/>
      <c r="AX132" s="282"/>
      <c r="AY132" s="282"/>
      <c r="AZ132" s="282"/>
      <c r="BA132" s="282"/>
      <c r="BB132" s="282"/>
      <c r="BC132" s="282"/>
      <c r="BD132" s="282"/>
      <c r="BE132" s="282"/>
      <c r="BF132" s="283"/>
    </row>
    <row r="133" spans="1:58" ht="17.100000000000001" customHeight="1" x14ac:dyDescent="0.15">
      <c r="A133" s="171" t="str">
        <f>IF(A94="","",A94)</f>
        <v/>
      </c>
      <c r="B133" s="172"/>
      <c r="C133" s="172"/>
      <c r="D133" s="172"/>
      <c r="E133" s="172"/>
      <c r="F133" s="303"/>
      <c r="G133" s="304" t="str">
        <f>IF(G94="","",G94)</f>
        <v/>
      </c>
      <c r="H133" s="305"/>
      <c r="I133" s="306" t="str">
        <f>IF(I94="","",I94)</f>
        <v/>
      </c>
      <c r="J133" s="307"/>
      <c r="K133" s="308" t="str">
        <f>IF(K94="","",K94)</f>
        <v/>
      </c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10"/>
      <c r="AB133" s="60" t="str">
        <f>IF(AB94="","",AB94)</f>
        <v/>
      </c>
      <c r="AC133" s="311" t="str">
        <f>IF(AC94="","",AC94)</f>
        <v/>
      </c>
      <c r="AD133" s="312"/>
      <c r="AE133" s="312"/>
      <c r="AF133" s="313"/>
      <c r="AG133" s="311" t="str">
        <f>IF(AG94="","",AG94)</f>
        <v/>
      </c>
      <c r="AH133" s="312"/>
      <c r="AI133" s="312"/>
      <c r="AJ133" s="313"/>
      <c r="AK133" s="284" t="str">
        <f>IF(AK94="","",AK94)</f>
        <v/>
      </c>
      <c r="AL133" s="154"/>
      <c r="AM133" s="154"/>
      <c r="AN133" s="154"/>
      <c r="AO133" s="154"/>
      <c r="AP133" s="154"/>
      <c r="AQ133" s="154"/>
      <c r="AR133" s="154"/>
      <c r="AS133" s="155"/>
      <c r="AT133" s="20"/>
      <c r="AU133" s="21"/>
      <c r="AV133" s="285" t="str">
        <f>IF(AV94="","",AV94)</f>
        <v/>
      </c>
      <c r="AW133" s="286"/>
      <c r="AX133" s="287"/>
      <c r="AY133" s="288" t="str">
        <f>IF(AY94="","",AY94)</f>
        <v/>
      </c>
      <c r="AZ133" s="289"/>
      <c r="BA133" s="289"/>
      <c r="BB133" s="289"/>
      <c r="BC133" s="289"/>
      <c r="BD133" s="289"/>
      <c r="BE133" s="289"/>
      <c r="BF133" s="290"/>
    </row>
    <row r="134" spans="1:58" ht="17.100000000000001" customHeight="1" x14ac:dyDescent="0.15">
      <c r="A134" s="156" t="str">
        <f t="shared" ref="A134:A140" si="18">IF(A95="","",A95)</f>
        <v/>
      </c>
      <c r="B134" s="157"/>
      <c r="C134" s="157"/>
      <c r="D134" s="157"/>
      <c r="E134" s="157"/>
      <c r="F134" s="291"/>
      <c r="G134" s="292" t="str">
        <f t="shared" ref="G134:G140" si="19">IF(G95="","",G95)</f>
        <v/>
      </c>
      <c r="H134" s="293"/>
      <c r="I134" s="294" t="str">
        <f t="shared" ref="I134:I140" si="20">IF(I95="","",I95)</f>
        <v/>
      </c>
      <c r="J134" s="295"/>
      <c r="K134" s="296" t="str">
        <f>IF(K95="","",K95)</f>
        <v/>
      </c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8"/>
      <c r="AB134" s="61" t="str">
        <f t="shared" ref="AB134:AC141" si="21">IF(AB95="","",AB95)</f>
        <v/>
      </c>
      <c r="AC134" s="299" t="str">
        <f t="shared" si="21"/>
        <v/>
      </c>
      <c r="AD134" s="300"/>
      <c r="AE134" s="300"/>
      <c r="AF134" s="301"/>
      <c r="AG134" s="299" t="str">
        <f>IF(AG95="","",AG95)</f>
        <v/>
      </c>
      <c r="AH134" s="300"/>
      <c r="AI134" s="300"/>
      <c r="AJ134" s="301"/>
      <c r="AK134" s="302" t="str">
        <f>IF(AK95="","",AK95)</f>
        <v/>
      </c>
      <c r="AL134" s="169"/>
      <c r="AM134" s="169"/>
      <c r="AN134" s="169"/>
      <c r="AO134" s="169"/>
      <c r="AP134" s="169"/>
      <c r="AQ134" s="169"/>
      <c r="AR134" s="169"/>
      <c r="AS134" s="170"/>
      <c r="AT134" s="20"/>
      <c r="AU134" s="21"/>
      <c r="AV134" s="314" t="str">
        <f t="shared" ref="AV134:AV136" si="22">IF(AV95="","",AV95)</f>
        <v/>
      </c>
      <c r="AW134" s="315"/>
      <c r="AX134" s="316"/>
      <c r="AY134" s="317" t="str">
        <f t="shared" ref="AY134:AY147" si="23">IF(AY95="","",AY95)</f>
        <v/>
      </c>
      <c r="AZ134" s="318"/>
      <c r="BA134" s="318"/>
      <c r="BB134" s="318"/>
      <c r="BC134" s="318"/>
      <c r="BD134" s="318"/>
      <c r="BE134" s="318"/>
      <c r="BF134" s="319"/>
    </row>
    <row r="135" spans="1:58" ht="17.100000000000001" customHeight="1" x14ac:dyDescent="0.15">
      <c r="A135" s="156" t="str">
        <f t="shared" si="18"/>
        <v/>
      </c>
      <c r="B135" s="157"/>
      <c r="C135" s="157"/>
      <c r="D135" s="157"/>
      <c r="E135" s="157"/>
      <c r="F135" s="291"/>
      <c r="G135" s="292" t="str">
        <f t="shared" si="19"/>
        <v/>
      </c>
      <c r="H135" s="293"/>
      <c r="I135" s="294" t="str">
        <f t="shared" si="20"/>
        <v/>
      </c>
      <c r="J135" s="295"/>
      <c r="K135" s="296" t="str">
        <f t="shared" ref="K135:K138" si="24">IF(K96="","",K96)</f>
        <v/>
      </c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8"/>
      <c r="AB135" s="61" t="str">
        <f t="shared" si="21"/>
        <v/>
      </c>
      <c r="AC135" s="299" t="str">
        <f t="shared" si="21"/>
        <v/>
      </c>
      <c r="AD135" s="300"/>
      <c r="AE135" s="300"/>
      <c r="AF135" s="301"/>
      <c r="AG135" s="299" t="str">
        <f t="shared" ref="AG135:AG141" si="25">IF(AG96="","",AG96)</f>
        <v/>
      </c>
      <c r="AH135" s="300"/>
      <c r="AI135" s="300"/>
      <c r="AJ135" s="301"/>
      <c r="AK135" s="302" t="str">
        <f t="shared" ref="AK135:AK141" si="26">IF(AK96="","",AK96)</f>
        <v/>
      </c>
      <c r="AL135" s="169"/>
      <c r="AM135" s="169"/>
      <c r="AN135" s="169"/>
      <c r="AO135" s="169"/>
      <c r="AP135" s="169"/>
      <c r="AQ135" s="169"/>
      <c r="AR135" s="169"/>
      <c r="AS135" s="170"/>
      <c r="AT135" s="20"/>
      <c r="AU135" s="21"/>
      <c r="AV135" s="314" t="str">
        <f t="shared" si="22"/>
        <v/>
      </c>
      <c r="AW135" s="315"/>
      <c r="AX135" s="316"/>
      <c r="AY135" s="317" t="str">
        <f t="shared" si="23"/>
        <v/>
      </c>
      <c r="AZ135" s="318"/>
      <c r="BA135" s="318"/>
      <c r="BB135" s="318"/>
      <c r="BC135" s="318"/>
      <c r="BD135" s="318"/>
      <c r="BE135" s="318"/>
      <c r="BF135" s="319"/>
    </row>
    <row r="136" spans="1:58" ht="17.100000000000001" customHeight="1" x14ac:dyDescent="0.15">
      <c r="A136" s="156" t="str">
        <f t="shared" si="18"/>
        <v/>
      </c>
      <c r="B136" s="157"/>
      <c r="C136" s="157"/>
      <c r="D136" s="157"/>
      <c r="E136" s="157"/>
      <c r="F136" s="291"/>
      <c r="G136" s="292" t="str">
        <f t="shared" si="19"/>
        <v/>
      </c>
      <c r="H136" s="293"/>
      <c r="I136" s="294" t="str">
        <f t="shared" si="20"/>
        <v/>
      </c>
      <c r="J136" s="295"/>
      <c r="K136" s="296" t="str">
        <f t="shared" si="24"/>
        <v/>
      </c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8"/>
      <c r="AB136" s="61" t="str">
        <f t="shared" si="21"/>
        <v/>
      </c>
      <c r="AC136" s="299" t="str">
        <f t="shared" si="21"/>
        <v/>
      </c>
      <c r="AD136" s="300"/>
      <c r="AE136" s="300"/>
      <c r="AF136" s="301"/>
      <c r="AG136" s="299" t="str">
        <f t="shared" si="25"/>
        <v/>
      </c>
      <c r="AH136" s="300"/>
      <c r="AI136" s="300"/>
      <c r="AJ136" s="301"/>
      <c r="AK136" s="302" t="str">
        <f t="shared" si="26"/>
        <v/>
      </c>
      <c r="AL136" s="169"/>
      <c r="AM136" s="169"/>
      <c r="AN136" s="169"/>
      <c r="AO136" s="169"/>
      <c r="AP136" s="169"/>
      <c r="AQ136" s="169"/>
      <c r="AR136" s="169"/>
      <c r="AS136" s="170"/>
      <c r="AT136" s="20"/>
      <c r="AU136" s="21"/>
      <c r="AV136" s="314" t="str">
        <f t="shared" si="22"/>
        <v/>
      </c>
      <c r="AW136" s="315"/>
      <c r="AX136" s="316"/>
      <c r="AY136" s="317" t="str">
        <f t="shared" si="23"/>
        <v/>
      </c>
      <c r="AZ136" s="318"/>
      <c r="BA136" s="318"/>
      <c r="BB136" s="318"/>
      <c r="BC136" s="318"/>
      <c r="BD136" s="318"/>
      <c r="BE136" s="318"/>
      <c r="BF136" s="319"/>
    </row>
    <row r="137" spans="1:58" ht="17.100000000000001" customHeight="1" x14ac:dyDescent="0.15">
      <c r="A137" s="156" t="str">
        <f t="shared" si="18"/>
        <v/>
      </c>
      <c r="B137" s="157"/>
      <c r="C137" s="157"/>
      <c r="D137" s="157"/>
      <c r="E137" s="157"/>
      <c r="F137" s="291"/>
      <c r="G137" s="292" t="str">
        <f t="shared" si="19"/>
        <v/>
      </c>
      <c r="H137" s="293"/>
      <c r="I137" s="294" t="str">
        <f t="shared" si="20"/>
        <v/>
      </c>
      <c r="J137" s="295"/>
      <c r="K137" s="296" t="str">
        <f t="shared" si="24"/>
        <v/>
      </c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8"/>
      <c r="AB137" s="61" t="str">
        <f t="shared" si="21"/>
        <v/>
      </c>
      <c r="AC137" s="299" t="str">
        <f t="shared" si="21"/>
        <v/>
      </c>
      <c r="AD137" s="300"/>
      <c r="AE137" s="300"/>
      <c r="AF137" s="301"/>
      <c r="AG137" s="299" t="str">
        <f t="shared" si="25"/>
        <v/>
      </c>
      <c r="AH137" s="300"/>
      <c r="AI137" s="300"/>
      <c r="AJ137" s="301"/>
      <c r="AK137" s="302" t="str">
        <f t="shared" si="26"/>
        <v/>
      </c>
      <c r="AL137" s="169"/>
      <c r="AM137" s="169"/>
      <c r="AN137" s="169"/>
      <c r="AO137" s="169"/>
      <c r="AP137" s="169"/>
      <c r="AQ137" s="169"/>
      <c r="AR137" s="169"/>
      <c r="AS137" s="170"/>
      <c r="AT137" s="20"/>
      <c r="AU137" s="21"/>
      <c r="AV137" s="386" t="s">
        <v>25</v>
      </c>
      <c r="AW137" s="387"/>
      <c r="AX137" s="388"/>
      <c r="AY137" s="389" t="str">
        <f t="shared" si="23"/>
        <v/>
      </c>
      <c r="AZ137" s="390"/>
      <c r="BA137" s="390"/>
      <c r="BB137" s="390"/>
      <c r="BC137" s="390"/>
      <c r="BD137" s="390"/>
      <c r="BE137" s="390"/>
      <c r="BF137" s="391"/>
    </row>
    <row r="138" spans="1:58" ht="17.100000000000001" customHeight="1" x14ac:dyDescent="0.15">
      <c r="A138" s="184" t="str">
        <f t="shared" si="18"/>
        <v/>
      </c>
      <c r="B138" s="185"/>
      <c r="C138" s="185"/>
      <c r="D138" s="185"/>
      <c r="E138" s="185"/>
      <c r="F138" s="323"/>
      <c r="G138" s="324" t="str">
        <f t="shared" si="19"/>
        <v/>
      </c>
      <c r="H138" s="325"/>
      <c r="I138" s="326" t="str">
        <f t="shared" si="20"/>
        <v/>
      </c>
      <c r="J138" s="327"/>
      <c r="K138" s="328" t="str">
        <f t="shared" si="24"/>
        <v/>
      </c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  <c r="AA138" s="330"/>
      <c r="AB138" s="62" t="str">
        <f t="shared" si="21"/>
        <v/>
      </c>
      <c r="AC138" s="331" t="str">
        <f t="shared" si="21"/>
        <v/>
      </c>
      <c r="AD138" s="332"/>
      <c r="AE138" s="332"/>
      <c r="AF138" s="333"/>
      <c r="AG138" s="331" t="str">
        <f t="shared" si="25"/>
        <v/>
      </c>
      <c r="AH138" s="332"/>
      <c r="AI138" s="332"/>
      <c r="AJ138" s="333"/>
      <c r="AK138" s="334" t="str">
        <f t="shared" si="26"/>
        <v/>
      </c>
      <c r="AL138" s="197"/>
      <c r="AM138" s="197"/>
      <c r="AN138" s="197"/>
      <c r="AO138" s="197"/>
      <c r="AP138" s="197"/>
      <c r="AQ138" s="197"/>
      <c r="AR138" s="197"/>
      <c r="AS138" s="198"/>
      <c r="AT138" s="20"/>
      <c r="AU138" s="21"/>
      <c r="AV138" s="335" t="s">
        <v>5</v>
      </c>
      <c r="AW138" s="336"/>
      <c r="AX138" s="337"/>
      <c r="AY138" s="338" t="str">
        <f t="shared" si="23"/>
        <v/>
      </c>
      <c r="AZ138" s="339"/>
      <c r="BA138" s="339"/>
      <c r="BB138" s="339"/>
      <c r="BC138" s="339"/>
      <c r="BD138" s="339"/>
      <c r="BE138" s="339"/>
      <c r="BF138" s="340"/>
    </row>
    <row r="139" spans="1:58" ht="17.100000000000001" customHeight="1" x14ac:dyDescent="0.15">
      <c r="A139" s="220" t="str">
        <f t="shared" si="18"/>
        <v/>
      </c>
      <c r="B139" s="221"/>
      <c r="C139" s="221"/>
      <c r="D139" s="221"/>
      <c r="E139" s="221"/>
      <c r="F139" s="222"/>
      <c r="G139" s="347" t="str">
        <f t="shared" si="19"/>
        <v/>
      </c>
      <c r="H139" s="348"/>
      <c r="I139" s="349" t="str">
        <f t="shared" si="20"/>
        <v/>
      </c>
      <c r="J139" s="350"/>
      <c r="K139" s="351" t="s">
        <v>35</v>
      </c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3"/>
      <c r="AB139" s="59" t="str">
        <f t="shared" si="21"/>
        <v/>
      </c>
      <c r="AC139" s="240" t="str">
        <f t="shared" si="21"/>
        <v/>
      </c>
      <c r="AD139" s="241"/>
      <c r="AE139" s="241"/>
      <c r="AF139" s="242"/>
      <c r="AG139" s="240" t="str">
        <f t="shared" si="25"/>
        <v/>
      </c>
      <c r="AH139" s="241"/>
      <c r="AI139" s="241"/>
      <c r="AJ139" s="242"/>
      <c r="AK139" s="341" t="str">
        <f t="shared" si="26"/>
        <v/>
      </c>
      <c r="AL139" s="342"/>
      <c r="AM139" s="342"/>
      <c r="AN139" s="342"/>
      <c r="AO139" s="342"/>
      <c r="AP139" s="342"/>
      <c r="AQ139" s="342"/>
      <c r="AR139" s="342"/>
      <c r="AS139" s="343"/>
      <c r="AT139" s="9"/>
      <c r="AU139" s="9"/>
      <c r="AV139" s="395" t="str">
        <f>IF(AV100="","",AV100)</f>
        <v/>
      </c>
      <c r="AW139" s="396"/>
      <c r="AX139" s="397"/>
      <c r="AY139" s="288" t="str">
        <f>IF(AY100="","",AY100)</f>
        <v/>
      </c>
      <c r="AZ139" s="289"/>
      <c r="BA139" s="289"/>
      <c r="BB139" s="289"/>
      <c r="BC139" s="289"/>
      <c r="BD139" s="289"/>
      <c r="BE139" s="289"/>
      <c r="BF139" s="290"/>
    </row>
    <row r="140" spans="1:58" ht="17.100000000000001" customHeight="1" x14ac:dyDescent="0.15">
      <c r="A140" s="202" t="str">
        <f t="shared" si="18"/>
        <v/>
      </c>
      <c r="B140" s="203"/>
      <c r="C140" s="203"/>
      <c r="D140" s="203"/>
      <c r="E140" s="203"/>
      <c r="F140" s="204"/>
      <c r="G140" s="205" t="str">
        <f t="shared" si="19"/>
        <v/>
      </c>
      <c r="H140" s="206"/>
      <c r="I140" s="207" t="str">
        <f t="shared" si="20"/>
        <v/>
      </c>
      <c r="J140" s="208"/>
      <c r="K140" s="209"/>
      <c r="L140" s="210"/>
      <c r="M140" s="210"/>
      <c r="N140" s="210"/>
      <c r="O140" s="210"/>
      <c r="P140" s="210"/>
      <c r="Q140" s="210"/>
      <c r="R140" s="210"/>
      <c r="S140" s="211" t="str">
        <f>IF(S101="","",S101)</f>
        <v/>
      </c>
      <c r="T140" s="211"/>
      <c r="U140" s="211"/>
      <c r="V140" s="212" t="s">
        <v>36</v>
      </c>
      <c r="W140" s="212"/>
      <c r="X140" s="212"/>
      <c r="Y140" s="212"/>
      <c r="Z140" s="212"/>
      <c r="AA140" s="213"/>
      <c r="AB140" s="58" t="str">
        <f t="shared" si="21"/>
        <v/>
      </c>
      <c r="AC140" s="214" t="str">
        <f t="shared" si="21"/>
        <v/>
      </c>
      <c r="AD140" s="215"/>
      <c r="AE140" s="215"/>
      <c r="AF140" s="216"/>
      <c r="AG140" s="214" t="str">
        <f t="shared" si="25"/>
        <v/>
      </c>
      <c r="AH140" s="215"/>
      <c r="AI140" s="215"/>
      <c r="AJ140" s="216"/>
      <c r="AK140" s="344" t="str">
        <f t="shared" si="26"/>
        <v/>
      </c>
      <c r="AL140" s="345"/>
      <c r="AM140" s="345"/>
      <c r="AN140" s="345"/>
      <c r="AO140" s="345"/>
      <c r="AP140" s="345"/>
      <c r="AQ140" s="345"/>
      <c r="AR140" s="345"/>
      <c r="AS140" s="346"/>
      <c r="AT140" s="20"/>
      <c r="AU140" s="21"/>
      <c r="AV140" s="383" t="str">
        <f>IF(AV101="","",AV101)</f>
        <v/>
      </c>
      <c r="AW140" s="384"/>
      <c r="AX140" s="385"/>
      <c r="AY140" s="392" t="str">
        <f t="shared" si="23"/>
        <v/>
      </c>
      <c r="AZ140" s="393"/>
      <c r="BA140" s="393"/>
      <c r="BB140" s="393"/>
      <c r="BC140" s="393"/>
      <c r="BD140" s="393"/>
      <c r="BE140" s="393"/>
      <c r="BF140" s="394"/>
    </row>
    <row r="141" spans="1:58" ht="17.100000000000001" customHeight="1" x14ac:dyDescent="0.15">
      <c r="A141" s="236" t="s">
        <v>5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9"/>
      <c r="AB141" s="59" t="str">
        <f t="shared" si="21"/>
        <v/>
      </c>
      <c r="AC141" s="240" t="str">
        <f t="shared" si="21"/>
        <v/>
      </c>
      <c r="AD141" s="241"/>
      <c r="AE141" s="241"/>
      <c r="AF141" s="242"/>
      <c r="AG141" s="240" t="str">
        <f t="shared" si="25"/>
        <v/>
      </c>
      <c r="AH141" s="241"/>
      <c r="AI141" s="241"/>
      <c r="AJ141" s="242"/>
      <c r="AK141" s="341" t="str">
        <f t="shared" si="26"/>
        <v/>
      </c>
      <c r="AL141" s="342"/>
      <c r="AM141" s="342"/>
      <c r="AN141" s="342"/>
      <c r="AO141" s="342"/>
      <c r="AP141" s="342"/>
      <c r="AQ141" s="342"/>
      <c r="AR141" s="342"/>
      <c r="AS141" s="343"/>
      <c r="AT141" s="41"/>
      <c r="AU141" s="43"/>
      <c r="AV141" s="383" t="str">
        <f>IF(AV102="","",AV102)</f>
        <v/>
      </c>
      <c r="AW141" s="384"/>
      <c r="AX141" s="385"/>
      <c r="AY141" s="317" t="str">
        <f t="shared" si="23"/>
        <v/>
      </c>
      <c r="AZ141" s="318"/>
      <c r="BA141" s="318"/>
      <c r="BB141" s="318"/>
      <c r="BC141" s="318"/>
      <c r="BD141" s="318"/>
      <c r="BE141" s="318"/>
      <c r="BF141" s="319"/>
    </row>
    <row r="142" spans="1:58" ht="8.4499999999999993" customHeight="1" x14ac:dyDescent="0.15">
      <c r="A142" s="26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S142" s="31"/>
      <c r="AT142" s="20"/>
      <c r="AU142" s="21"/>
      <c r="AV142" s="398" t="str">
        <f>IF(AV103="","",AV103)</f>
        <v/>
      </c>
      <c r="AW142" s="399"/>
      <c r="AX142" s="400"/>
      <c r="AY142" s="353" t="str">
        <f t="shared" si="23"/>
        <v/>
      </c>
      <c r="AZ142" s="353"/>
      <c r="BA142" s="353"/>
      <c r="BB142" s="353"/>
      <c r="BC142" s="353"/>
      <c r="BD142" s="353"/>
      <c r="BE142" s="353"/>
      <c r="BF142" s="353"/>
    </row>
    <row r="143" spans="1:58" ht="8.4499999999999993" customHeight="1" x14ac:dyDescent="0.15">
      <c r="A143" s="26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354" t="str">
        <f>IF(S140="","",S140)</f>
        <v/>
      </c>
      <c r="S143" s="355"/>
      <c r="T143" s="355"/>
      <c r="U143" s="358" t="s">
        <v>37</v>
      </c>
      <c r="V143" s="358"/>
      <c r="W143" s="359"/>
      <c r="X143" s="255" t="str">
        <f>IF(X104="","",X104)</f>
        <v/>
      </c>
      <c r="Y143" s="255"/>
      <c r="Z143" s="255"/>
      <c r="AA143" s="255"/>
      <c r="AB143" s="255"/>
      <c r="AC143" s="255"/>
      <c r="AD143" s="255"/>
      <c r="AE143" s="255"/>
      <c r="AF143" s="255"/>
      <c r="AG143" s="254" t="s">
        <v>25</v>
      </c>
      <c r="AH143" s="254"/>
      <c r="AI143" s="254"/>
      <c r="AJ143" s="254"/>
      <c r="AK143" s="255" t="str">
        <f>IF(R143="","",ROUNDDOWN(X143*(R143/100),0))</f>
        <v/>
      </c>
      <c r="AL143" s="255"/>
      <c r="AM143" s="255"/>
      <c r="AN143" s="255"/>
      <c r="AO143" s="255"/>
      <c r="AP143" s="255"/>
      <c r="AQ143" s="255"/>
      <c r="AR143" s="255"/>
      <c r="AS143" s="255"/>
      <c r="AT143" s="20"/>
      <c r="AU143" s="21"/>
      <c r="AV143" s="383"/>
      <c r="AW143" s="384"/>
      <c r="AX143" s="385"/>
      <c r="AY143" s="353" t="str">
        <f t="shared" si="23"/>
        <v/>
      </c>
      <c r="AZ143" s="353"/>
      <c r="BA143" s="353"/>
      <c r="BB143" s="353"/>
      <c r="BC143" s="353"/>
      <c r="BD143" s="353"/>
      <c r="BE143" s="353"/>
      <c r="BF143" s="353"/>
    </row>
    <row r="144" spans="1:58" ht="8.4499999999999993" customHeight="1" x14ac:dyDescent="0.15">
      <c r="A144" s="26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356"/>
      <c r="S144" s="357"/>
      <c r="T144" s="357"/>
      <c r="U144" s="360"/>
      <c r="V144" s="360"/>
      <c r="W144" s="361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4"/>
      <c r="AH144" s="254"/>
      <c r="AI144" s="254"/>
      <c r="AJ144" s="254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0"/>
      <c r="AU144" s="21"/>
      <c r="AV144" s="362" t="s">
        <v>25</v>
      </c>
      <c r="AW144" s="362"/>
      <c r="AX144" s="362"/>
      <c r="AY144" s="353" t="str">
        <f t="shared" si="23"/>
        <v/>
      </c>
      <c r="AZ144" s="353"/>
      <c r="BA144" s="353"/>
      <c r="BB144" s="353"/>
      <c r="BC144" s="353"/>
      <c r="BD144" s="353"/>
      <c r="BE144" s="353"/>
      <c r="BF144" s="353"/>
    </row>
    <row r="145" spans="1:58" ht="8.4499999999999993" customHeight="1" x14ac:dyDescent="0.15">
      <c r="A145" s="26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44"/>
      <c r="S145" s="44"/>
      <c r="T145" s="44"/>
      <c r="U145" s="44"/>
      <c r="V145" s="44"/>
      <c r="W145" s="44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21"/>
      <c r="AV145" s="363"/>
      <c r="AW145" s="363"/>
      <c r="AX145" s="363"/>
      <c r="AY145" s="364" t="str">
        <f t="shared" si="23"/>
        <v/>
      </c>
      <c r="AZ145" s="364"/>
      <c r="BA145" s="364"/>
      <c r="BB145" s="364"/>
      <c r="BC145" s="364"/>
      <c r="BD145" s="364"/>
      <c r="BE145" s="364"/>
      <c r="BF145" s="364"/>
    </row>
    <row r="146" spans="1:58" ht="8.4499999999999993" customHeight="1" x14ac:dyDescent="0.15">
      <c r="A146" s="26"/>
      <c r="B146" s="9"/>
      <c r="C146" s="9"/>
      <c r="D146" s="9"/>
      <c r="E146" s="9"/>
      <c r="F146" s="9"/>
      <c r="G146" s="38"/>
      <c r="H146" s="38"/>
      <c r="I146" s="38"/>
      <c r="J146" s="38"/>
      <c r="K146" s="39"/>
      <c r="L146" s="39"/>
      <c r="M146" s="39"/>
      <c r="N146" s="39"/>
      <c r="O146" s="39"/>
      <c r="P146" s="39"/>
      <c r="Q146" s="39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21"/>
      <c r="AV146" s="365" t="s">
        <v>5</v>
      </c>
      <c r="AW146" s="366"/>
      <c r="AX146" s="367"/>
      <c r="AY146" s="371" t="str">
        <f t="shared" si="23"/>
        <v/>
      </c>
      <c r="AZ146" s="372"/>
      <c r="BA146" s="372"/>
      <c r="BB146" s="372"/>
      <c r="BC146" s="372"/>
      <c r="BD146" s="372"/>
      <c r="BE146" s="372"/>
      <c r="BF146" s="373"/>
    </row>
    <row r="147" spans="1:58" ht="8.4499999999999993" customHeight="1" x14ac:dyDescent="0.15">
      <c r="A147" s="26"/>
      <c r="B147" s="9"/>
      <c r="C147" s="9"/>
      <c r="D147" s="9"/>
      <c r="E147" s="9"/>
      <c r="F147" s="9"/>
      <c r="G147" s="38"/>
      <c r="H147" s="38"/>
      <c r="I147" s="38"/>
      <c r="J147" s="38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40"/>
      <c r="AC147" s="22"/>
      <c r="AD147" s="22"/>
      <c r="AE147" s="22"/>
      <c r="AF147" s="22"/>
      <c r="AG147" s="22"/>
      <c r="AH147" s="22"/>
      <c r="AI147" s="42"/>
      <c r="AJ147" s="22"/>
      <c r="AK147" s="38"/>
      <c r="AL147" s="38"/>
      <c r="AM147" s="38"/>
      <c r="AN147" s="38"/>
      <c r="AO147" s="38"/>
      <c r="AP147" s="38"/>
      <c r="AQ147" s="38"/>
      <c r="AR147" s="38"/>
      <c r="AS147" s="38"/>
      <c r="AT147" s="20"/>
      <c r="AU147" s="21"/>
      <c r="AV147" s="368"/>
      <c r="AW147" s="369"/>
      <c r="AX147" s="370"/>
      <c r="AY147" s="374" t="str">
        <f t="shared" si="23"/>
        <v/>
      </c>
      <c r="AZ147" s="375"/>
      <c r="BA147" s="375"/>
      <c r="BB147" s="375"/>
      <c r="BC147" s="375"/>
      <c r="BD147" s="375"/>
      <c r="BE147" s="375"/>
      <c r="BF147" s="376"/>
    </row>
    <row r="148" spans="1:58" ht="8.4499999999999993" customHeight="1" x14ac:dyDescent="0.15">
      <c r="A148" s="2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37"/>
      <c r="AC148" s="22"/>
      <c r="AD148" s="22"/>
      <c r="AE148" s="22"/>
      <c r="AF148" s="22"/>
      <c r="AG148" s="22"/>
      <c r="AH148" s="22"/>
      <c r="AI148" s="22"/>
      <c r="AJ148" s="22"/>
      <c r="AK148" s="38"/>
      <c r="AL148" s="38"/>
      <c r="AM148" s="38"/>
      <c r="AN148" s="38"/>
      <c r="AO148" s="38"/>
      <c r="AP148" s="38"/>
      <c r="AQ148" s="38"/>
      <c r="AR148" s="38"/>
      <c r="AS148" s="38"/>
      <c r="AT148" s="9"/>
      <c r="AU148" s="9"/>
      <c r="AV148" s="49"/>
      <c r="AW148" s="49"/>
      <c r="AX148" s="49"/>
      <c r="AY148" s="46"/>
      <c r="AZ148" s="46"/>
      <c r="BA148" s="46"/>
      <c r="BB148" s="46"/>
      <c r="BC148" s="46"/>
      <c r="BD148" s="46"/>
      <c r="BE148" s="46"/>
      <c r="BF148" s="47"/>
    </row>
    <row r="149" spans="1:58" ht="8.4499999999999993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V149" s="36"/>
      <c r="AW149" s="36"/>
      <c r="AX149" s="36"/>
      <c r="AY149" s="34"/>
      <c r="AZ149" s="34"/>
      <c r="BA149" s="34"/>
      <c r="BB149" s="34"/>
      <c r="BC149" s="34"/>
      <c r="BD149" s="34"/>
      <c r="BE149" s="34"/>
      <c r="BF149" s="35"/>
    </row>
    <row r="150" spans="1:58" ht="11.25" customHeight="1" x14ac:dyDescent="0.15">
      <c r="A150" s="4"/>
      <c r="B150" s="377"/>
      <c r="C150" s="234"/>
      <c r="D150" s="234"/>
      <c r="E150" s="234"/>
      <c r="F150" s="234"/>
      <c r="G150" s="234"/>
      <c r="H150" s="234"/>
      <c r="I150" s="378"/>
      <c r="J150" s="377"/>
      <c r="K150" s="234"/>
      <c r="L150" s="234"/>
      <c r="M150" s="234"/>
      <c r="N150" s="234"/>
      <c r="O150" s="234"/>
      <c r="P150" s="234"/>
      <c r="Q150" s="378"/>
      <c r="R150" s="377"/>
      <c r="S150" s="234"/>
      <c r="T150" s="234"/>
      <c r="U150" s="234"/>
      <c r="V150" s="234"/>
      <c r="W150" s="378"/>
      <c r="X150" s="377"/>
      <c r="Y150" s="234"/>
      <c r="Z150" s="234"/>
      <c r="AA150" s="378"/>
      <c r="AB150" s="377"/>
      <c r="AC150" s="234"/>
      <c r="AD150" s="234"/>
      <c r="AE150" s="378"/>
      <c r="AF150" s="377"/>
      <c r="AG150" s="234"/>
      <c r="AH150" s="234"/>
      <c r="AI150" s="378"/>
      <c r="AK150" s="33"/>
      <c r="BF150" s="5"/>
    </row>
    <row r="151" spans="1:58" ht="17.100000000000001" customHeight="1" x14ac:dyDescent="0.15">
      <c r="A151" s="4"/>
      <c r="B151" s="379"/>
      <c r="C151" s="380"/>
      <c r="D151" s="380"/>
      <c r="E151" s="380"/>
      <c r="F151" s="380"/>
      <c r="G151" s="380"/>
      <c r="H151" s="380"/>
      <c r="I151" s="381"/>
      <c r="J151" s="379"/>
      <c r="K151" s="380"/>
      <c r="L151" s="380"/>
      <c r="M151" s="380"/>
      <c r="N151" s="380"/>
      <c r="O151" s="380"/>
      <c r="P151" s="380"/>
      <c r="Q151" s="381"/>
      <c r="R151" s="379"/>
      <c r="S151" s="380"/>
      <c r="T151" s="380"/>
      <c r="U151" s="380"/>
      <c r="V151" s="380"/>
      <c r="W151" s="381"/>
      <c r="X151" s="379"/>
      <c r="Y151" s="380"/>
      <c r="Z151" s="380"/>
      <c r="AA151" s="381"/>
      <c r="AB151" s="379"/>
      <c r="AC151" s="380"/>
      <c r="AD151" s="380"/>
      <c r="AE151" s="381"/>
      <c r="AF151" s="379"/>
      <c r="AG151" s="380"/>
      <c r="AH151" s="380"/>
      <c r="AI151" s="381"/>
      <c r="BF151" s="5"/>
    </row>
    <row r="152" spans="1:58" ht="28.35" customHeight="1" x14ac:dyDescent="0.15">
      <c r="A152" s="4"/>
      <c r="B152" s="382"/>
      <c r="C152" s="110"/>
      <c r="D152" s="110"/>
      <c r="E152" s="110"/>
      <c r="F152" s="110"/>
      <c r="G152" s="110"/>
      <c r="H152" s="110"/>
      <c r="I152" s="235"/>
      <c r="J152" s="382"/>
      <c r="K152" s="110"/>
      <c r="L152" s="110"/>
      <c r="M152" s="110"/>
      <c r="N152" s="110"/>
      <c r="O152" s="110"/>
      <c r="P152" s="110"/>
      <c r="Q152" s="235"/>
      <c r="R152" s="382"/>
      <c r="S152" s="110"/>
      <c r="T152" s="110"/>
      <c r="U152" s="110"/>
      <c r="V152" s="110"/>
      <c r="W152" s="235"/>
      <c r="X152" s="382"/>
      <c r="Y152" s="110"/>
      <c r="Z152" s="110"/>
      <c r="AA152" s="235"/>
      <c r="AB152" s="382"/>
      <c r="AC152" s="110"/>
      <c r="AD152" s="110"/>
      <c r="AE152" s="235"/>
      <c r="AF152" s="382"/>
      <c r="AG152" s="110"/>
      <c r="AH152" s="110"/>
      <c r="AI152" s="235"/>
      <c r="BF152" s="5"/>
    </row>
    <row r="153" spans="1:58" ht="5.85" customHeight="1" x14ac:dyDescent="0.15">
      <c r="A153" s="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6"/>
    </row>
    <row r="154" spans="1:58" ht="14.1" customHeight="1" x14ac:dyDescent="0.15">
      <c r="AF154" s="234" t="s">
        <v>6</v>
      </c>
      <c r="AG154" s="234"/>
      <c r="AH154" s="234"/>
      <c r="AI154" s="234"/>
      <c r="AJ154" s="234"/>
      <c r="AK154" s="234"/>
    </row>
  </sheetData>
  <sheetProtection algorithmName="SHA-512" hashValue="KwG3SMJACmPNSU57xNxEiwJMt0qFGtQn6QW8niMjKRnmaAoMngAKRTvt7y497WZgmtYRn1E8zmHMfYnJ+Y3ymQ==" saltValue="y+KADDlE2cgaCT0RSspfyw==" spinCount="100000" sheet="1" objects="1" scenarios="1"/>
  <mergeCells count="512">
    <mergeCell ref="AN8:AP9"/>
    <mergeCell ref="AQ8:AU9"/>
    <mergeCell ref="B9:H10"/>
    <mergeCell ref="I9:R10"/>
    <mergeCell ref="S9:W10"/>
    <mergeCell ref="X9:AK10"/>
    <mergeCell ref="AN10:AP11"/>
    <mergeCell ref="AQ10:BC11"/>
    <mergeCell ref="B4:E4"/>
    <mergeCell ref="Z4:AM4"/>
    <mergeCell ref="AW4:AZ4"/>
    <mergeCell ref="BA4:BF4"/>
    <mergeCell ref="D6:G6"/>
    <mergeCell ref="AU6:AX6"/>
    <mergeCell ref="AZ6:BA6"/>
    <mergeCell ref="BC6:BD6"/>
    <mergeCell ref="BE6:BF6"/>
    <mergeCell ref="M12:W12"/>
    <mergeCell ref="X12:AF12"/>
    <mergeCell ref="AG12:AI12"/>
    <mergeCell ref="AN12:AP12"/>
    <mergeCell ref="AQ12:BC12"/>
    <mergeCell ref="M13:W13"/>
    <mergeCell ref="X13:AF13"/>
    <mergeCell ref="AG13:AI13"/>
    <mergeCell ref="AQ13:BC13"/>
    <mergeCell ref="AN14:AP14"/>
    <mergeCell ref="AQ14:BC14"/>
    <mergeCell ref="AN15:AQ15"/>
    <mergeCell ref="AS15:BF15"/>
    <mergeCell ref="A17:F17"/>
    <mergeCell ref="G17:J17"/>
    <mergeCell ref="K17:AA17"/>
    <mergeCell ref="AC17:AF17"/>
    <mergeCell ref="AG17:AJ17"/>
    <mergeCell ref="AK17:AS17"/>
    <mergeCell ref="AK18:AS18"/>
    <mergeCell ref="A19:F19"/>
    <mergeCell ref="G19:H19"/>
    <mergeCell ref="I19:J19"/>
    <mergeCell ref="K19:AA19"/>
    <mergeCell ref="AC19:AF19"/>
    <mergeCell ref="AG19:AJ19"/>
    <mergeCell ref="AK19:AS19"/>
    <mergeCell ref="A18:F18"/>
    <mergeCell ref="G18:H18"/>
    <mergeCell ref="I18:J18"/>
    <mergeCell ref="K18:AA18"/>
    <mergeCell ref="AC18:AF18"/>
    <mergeCell ref="AG18:AJ18"/>
    <mergeCell ref="AK20:AS20"/>
    <mergeCell ref="A21:F21"/>
    <mergeCell ref="G21:H21"/>
    <mergeCell ref="I21:J21"/>
    <mergeCell ref="K21:AA21"/>
    <mergeCell ref="AC21:AF21"/>
    <mergeCell ref="AG21:AJ21"/>
    <mergeCell ref="AK21:AS21"/>
    <mergeCell ref="A20:F20"/>
    <mergeCell ref="G20:H20"/>
    <mergeCell ref="I20:J20"/>
    <mergeCell ref="K20:AA20"/>
    <mergeCell ref="AC20:AF20"/>
    <mergeCell ref="AG20:AJ20"/>
    <mergeCell ref="AK22:AS22"/>
    <mergeCell ref="A23:F23"/>
    <mergeCell ref="G23:H23"/>
    <mergeCell ref="I23:J23"/>
    <mergeCell ref="K23:AA23"/>
    <mergeCell ref="AC23:AF23"/>
    <mergeCell ref="AG23:AJ23"/>
    <mergeCell ref="AK23:AS23"/>
    <mergeCell ref="A22:F22"/>
    <mergeCell ref="G22:H22"/>
    <mergeCell ref="I22:J22"/>
    <mergeCell ref="K22:AA22"/>
    <mergeCell ref="AC22:AF22"/>
    <mergeCell ref="AG22:AJ22"/>
    <mergeCell ref="AK24:AS24"/>
    <mergeCell ref="A25:F25"/>
    <mergeCell ref="G25:H25"/>
    <mergeCell ref="I25:J25"/>
    <mergeCell ref="K25:R25"/>
    <mergeCell ref="S25:U25"/>
    <mergeCell ref="V25:AA25"/>
    <mergeCell ref="AC25:AF25"/>
    <mergeCell ref="AG25:AJ25"/>
    <mergeCell ref="AK25:AS25"/>
    <mergeCell ref="A24:F24"/>
    <mergeCell ref="G24:H24"/>
    <mergeCell ref="I24:J24"/>
    <mergeCell ref="K24:AA24"/>
    <mergeCell ref="AC24:AF24"/>
    <mergeCell ref="AG24:AJ24"/>
    <mergeCell ref="AG37:AJ37"/>
    <mergeCell ref="BB38:BF38"/>
    <mergeCell ref="B41:E41"/>
    <mergeCell ref="Z41:AM41"/>
    <mergeCell ref="AW41:AZ41"/>
    <mergeCell ref="BA41:BF41"/>
    <mergeCell ref="A26:AA26"/>
    <mergeCell ref="AC26:AF26"/>
    <mergeCell ref="AG26:AJ26"/>
    <mergeCell ref="AK26:AS26"/>
    <mergeCell ref="R28:T28"/>
    <mergeCell ref="U28:W28"/>
    <mergeCell ref="X28:AF28"/>
    <mergeCell ref="AG28:AJ28"/>
    <mergeCell ref="AK28:AS28"/>
    <mergeCell ref="D43:G43"/>
    <mergeCell ref="AU43:AX43"/>
    <mergeCell ref="AZ43:BA43"/>
    <mergeCell ref="BC43:BD43"/>
    <mergeCell ref="BE43:BF43"/>
    <mergeCell ref="AN45:AP46"/>
    <mergeCell ref="AQ45:AU46"/>
    <mergeCell ref="B46:H47"/>
    <mergeCell ref="I46:R47"/>
    <mergeCell ref="S46:W47"/>
    <mergeCell ref="M50:W50"/>
    <mergeCell ref="X50:AF50"/>
    <mergeCell ref="AG50:AI50"/>
    <mergeCell ref="AQ50:BC50"/>
    <mergeCell ref="AN51:AP51"/>
    <mergeCell ref="AQ51:BC51"/>
    <mergeCell ref="X46:AK47"/>
    <mergeCell ref="AN47:AP48"/>
    <mergeCell ref="AQ47:BC48"/>
    <mergeCell ref="M49:W49"/>
    <mergeCell ref="X49:AF49"/>
    <mergeCell ref="AG49:AI49"/>
    <mergeCell ref="AN49:AP49"/>
    <mergeCell ref="AQ49:BC49"/>
    <mergeCell ref="AN52:AQ52"/>
    <mergeCell ref="AS52:BF52"/>
    <mergeCell ref="A54:F54"/>
    <mergeCell ref="G54:J54"/>
    <mergeCell ref="K54:AA54"/>
    <mergeCell ref="AC54:AF54"/>
    <mergeCell ref="AG54:AJ54"/>
    <mergeCell ref="AK54:AS54"/>
    <mergeCell ref="AV54:BF54"/>
    <mergeCell ref="AK55:AS55"/>
    <mergeCell ref="AV55:AX55"/>
    <mergeCell ref="AY55:BF55"/>
    <mergeCell ref="A56:F56"/>
    <mergeCell ref="G56:H56"/>
    <mergeCell ref="I56:J56"/>
    <mergeCell ref="K56:AA56"/>
    <mergeCell ref="AC56:AF56"/>
    <mergeCell ref="AG56:AJ56"/>
    <mergeCell ref="AK56:AS56"/>
    <mergeCell ref="A55:F55"/>
    <mergeCell ref="G55:H55"/>
    <mergeCell ref="I55:J55"/>
    <mergeCell ref="K55:AA55"/>
    <mergeCell ref="AC55:AF55"/>
    <mergeCell ref="AG55:AJ55"/>
    <mergeCell ref="AV56:AX56"/>
    <mergeCell ref="AY56:BF56"/>
    <mergeCell ref="A57:F57"/>
    <mergeCell ref="G57:H57"/>
    <mergeCell ref="I57:J57"/>
    <mergeCell ref="K57:AA57"/>
    <mergeCell ref="AC57:AF57"/>
    <mergeCell ref="AG57:AJ57"/>
    <mergeCell ref="AK57:AS57"/>
    <mergeCell ref="AV57:AX57"/>
    <mergeCell ref="AY57:BF57"/>
    <mergeCell ref="A58:F58"/>
    <mergeCell ref="G58:H58"/>
    <mergeCell ref="I58:J58"/>
    <mergeCell ref="K58:AA58"/>
    <mergeCell ref="AC58:AF58"/>
    <mergeCell ref="AG58:AJ58"/>
    <mergeCell ref="AK58:AS58"/>
    <mergeCell ref="AV58:AX58"/>
    <mergeCell ref="AY58:BF58"/>
    <mergeCell ref="AV62:AX62"/>
    <mergeCell ref="AK59:AS59"/>
    <mergeCell ref="AV59:AX59"/>
    <mergeCell ref="AY59:BF59"/>
    <mergeCell ref="A60:F60"/>
    <mergeCell ref="G60:H60"/>
    <mergeCell ref="I60:J60"/>
    <mergeCell ref="K60:AA60"/>
    <mergeCell ref="AC60:AF60"/>
    <mergeCell ref="AG60:AJ60"/>
    <mergeCell ref="AK60:AS60"/>
    <mergeCell ref="A59:F59"/>
    <mergeCell ref="G59:H59"/>
    <mergeCell ref="I59:J59"/>
    <mergeCell ref="K59:AA59"/>
    <mergeCell ref="AC59:AF59"/>
    <mergeCell ref="AG59:AJ59"/>
    <mergeCell ref="AV60:AX60"/>
    <mergeCell ref="AY60:BF60"/>
    <mergeCell ref="AY62:BF62"/>
    <mergeCell ref="A63:AA63"/>
    <mergeCell ref="AC63:AF63"/>
    <mergeCell ref="AG63:AJ63"/>
    <mergeCell ref="AK63:AS63"/>
    <mergeCell ref="AV63:AX63"/>
    <mergeCell ref="AY63:BF63"/>
    <mergeCell ref="AY61:BF61"/>
    <mergeCell ref="A62:F62"/>
    <mergeCell ref="G62:H62"/>
    <mergeCell ref="I62:J62"/>
    <mergeCell ref="K62:R62"/>
    <mergeCell ref="S62:U62"/>
    <mergeCell ref="V62:AA62"/>
    <mergeCell ref="AC62:AF62"/>
    <mergeCell ref="AG62:AJ62"/>
    <mergeCell ref="AK62:AS62"/>
    <mergeCell ref="A61:F61"/>
    <mergeCell ref="G61:H61"/>
    <mergeCell ref="I61:J61"/>
    <mergeCell ref="K61:AA61"/>
    <mergeCell ref="AC61:AF61"/>
    <mergeCell ref="AG61:AJ61"/>
    <mergeCell ref="AK61:AS61"/>
    <mergeCell ref="AV61:AX61"/>
    <mergeCell ref="AV64:AX65"/>
    <mergeCell ref="AY64:BF65"/>
    <mergeCell ref="R65:T66"/>
    <mergeCell ref="U65:W66"/>
    <mergeCell ref="X65:AF66"/>
    <mergeCell ref="AG65:AJ66"/>
    <mergeCell ref="AK65:AS66"/>
    <mergeCell ref="AV66:AX67"/>
    <mergeCell ref="AY66:BF67"/>
    <mergeCell ref="AG76:AJ76"/>
    <mergeCell ref="BB77:BF77"/>
    <mergeCell ref="B80:E80"/>
    <mergeCell ref="Z80:AM80"/>
    <mergeCell ref="AW80:AZ80"/>
    <mergeCell ref="BA80:BF80"/>
    <mergeCell ref="AV68:AX69"/>
    <mergeCell ref="AY68:BF69"/>
    <mergeCell ref="B72:I74"/>
    <mergeCell ref="J72:Q74"/>
    <mergeCell ref="R72:W74"/>
    <mergeCell ref="X72:AA74"/>
    <mergeCell ref="AB72:AE74"/>
    <mergeCell ref="AF72:AI74"/>
    <mergeCell ref="D82:G82"/>
    <mergeCell ref="AU82:AX82"/>
    <mergeCell ref="AZ82:BA82"/>
    <mergeCell ref="BC82:BD82"/>
    <mergeCell ref="BE82:BF82"/>
    <mergeCell ref="AN84:AP85"/>
    <mergeCell ref="AQ84:AU85"/>
    <mergeCell ref="B85:H86"/>
    <mergeCell ref="I85:R86"/>
    <mergeCell ref="S85:W86"/>
    <mergeCell ref="M89:W89"/>
    <mergeCell ref="X89:AF89"/>
    <mergeCell ref="AG89:AI89"/>
    <mergeCell ref="AQ89:BC89"/>
    <mergeCell ref="AN90:AP90"/>
    <mergeCell ref="AQ90:BC90"/>
    <mergeCell ref="X85:AK86"/>
    <mergeCell ref="AN86:AP87"/>
    <mergeCell ref="AQ86:BC87"/>
    <mergeCell ref="M88:W88"/>
    <mergeCell ref="X88:AF88"/>
    <mergeCell ref="AG88:AI88"/>
    <mergeCell ref="AN88:AP88"/>
    <mergeCell ref="AQ88:BC88"/>
    <mergeCell ref="AN91:AQ91"/>
    <mergeCell ref="AS91:BF91"/>
    <mergeCell ref="A93:F93"/>
    <mergeCell ref="G93:J93"/>
    <mergeCell ref="K93:AA93"/>
    <mergeCell ref="AC93:AF93"/>
    <mergeCell ref="AG93:AJ93"/>
    <mergeCell ref="AK93:AS93"/>
    <mergeCell ref="AV93:BF93"/>
    <mergeCell ref="AK94:AS94"/>
    <mergeCell ref="AV94:AX94"/>
    <mergeCell ref="AY94:BF94"/>
    <mergeCell ref="A95:F95"/>
    <mergeCell ref="G95:H95"/>
    <mergeCell ref="I95:J95"/>
    <mergeCell ref="K95:AA95"/>
    <mergeCell ref="AC95:AF95"/>
    <mergeCell ref="AG95:AJ95"/>
    <mergeCell ref="AK95:AS95"/>
    <mergeCell ref="A94:F94"/>
    <mergeCell ref="G94:H94"/>
    <mergeCell ref="I94:J94"/>
    <mergeCell ref="K94:AA94"/>
    <mergeCell ref="AC94:AF94"/>
    <mergeCell ref="AG94:AJ94"/>
    <mergeCell ref="AV95:AX95"/>
    <mergeCell ref="AY95:BF95"/>
    <mergeCell ref="A96:F96"/>
    <mergeCell ref="G96:H96"/>
    <mergeCell ref="I96:J96"/>
    <mergeCell ref="K96:AA96"/>
    <mergeCell ref="AC96:AF96"/>
    <mergeCell ref="AG96:AJ96"/>
    <mergeCell ref="AK96:AS96"/>
    <mergeCell ref="AV96:AX96"/>
    <mergeCell ref="AY96:BF96"/>
    <mergeCell ref="A97:F97"/>
    <mergeCell ref="G97:H97"/>
    <mergeCell ref="I97:J97"/>
    <mergeCell ref="K97:AA97"/>
    <mergeCell ref="AC97:AF97"/>
    <mergeCell ref="AG97:AJ97"/>
    <mergeCell ref="AK97:AS97"/>
    <mergeCell ref="AV97:AX97"/>
    <mergeCell ref="AY97:BF97"/>
    <mergeCell ref="AV101:AX101"/>
    <mergeCell ref="AK98:AS98"/>
    <mergeCell ref="AV98:AX98"/>
    <mergeCell ref="AY98:BF98"/>
    <mergeCell ref="A99:F99"/>
    <mergeCell ref="G99:H99"/>
    <mergeCell ref="I99:J99"/>
    <mergeCell ref="K99:AA99"/>
    <mergeCell ref="AC99:AF99"/>
    <mergeCell ref="AG99:AJ99"/>
    <mergeCell ref="AK99:AS99"/>
    <mergeCell ref="A98:F98"/>
    <mergeCell ref="G98:H98"/>
    <mergeCell ref="I98:J98"/>
    <mergeCell ref="K98:AA98"/>
    <mergeCell ref="AC98:AF98"/>
    <mergeCell ref="AG98:AJ98"/>
    <mergeCell ref="AV99:AX99"/>
    <mergeCell ref="AY99:BF99"/>
    <mergeCell ref="AY101:BF101"/>
    <mergeCell ref="A102:AA102"/>
    <mergeCell ref="AC102:AF102"/>
    <mergeCell ref="AG102:AJ102"/>
    <mergeCell ref="AK102:AS102"/>
    <mergeCell ref="AV102:AX102"/>
    <mergeCell ref="AY102:BF102"/>
    <mergeCell ref="AY100:BF100"/>
    <mergeCell ref="A101:F101"/>
    <mergeCell ref="G101:H101"/>
    <mergeCell ref="I101:J101"/>
    <mergeCell ref="K101:R101"/>
    <mergeCell ref="S101:U101"/>
    <mergeCell ref="V101:AA101"/>
    <mergeCell ref="AC101:AF101"/>
    <mergeCell ref="AG101:AJ101"/>
    <mergeCell ref="AK101:AS101"/>
    <mergeCell ref="A100:F100"/>
    <mergeCell ref="G100:H100"/>
    <mergeCell ref="I100:J100"/>
    <mergeCell ref="K100:AA100"/>
    <mergeCell ref="AC100:AF100"/>
    <mergeCell ref="AG100:AJ100"/>
    <mergeCell ref="AK100:AS100"/>
    <mergeCell ref="AV100:AX100"/>
    <mergeCell ref="AV103:AX104"/>
    <mergeCell ref="AY103:BF104"/>
    <mergeCell ref="R104:T105"/>
    <mergeCell ref="U104:W105"/>
    <mergeCell ref="X104:AF105"/>
    <mergeCell ref="AG104:AJ105"/>
    <mergeCell ref="AK104:AS105"/>
    <mergeCell ref="AV105:AX106"/>
    <mergeCell ref="AY105:BF106"/>
    <mergeCell ref="AG115:AJ115"/>
    <mergeCell ref="BB116:BF116"/>
    <mergeCell ref="B119:E119"/>
    <mergeCell ref="Z119:AM119"/>
    <mergeCell ref="AW119:AZ119"/>
    <mergeCell ref="BA119:BF119"/>
    <mergeCell ref="AV107:AX108"/>
    <mergeCell ref="AY107:BF108"/>
    <mergeCell ref="B111:I113"/>
    <mergeCell ref="J111:Q113"/>
    <mergeCell ref="R111:W113"/>
    <mergeCell ref="X111:AA113"/>
    <mergeCell ref="AB111:AE113"/>
    <mergeCell ref="AF111:AI113"/>
    <mergeCell ref="D121:G121"/>
    <mergeCell ref="AU121:AX121"/>
    <mergeCell ref="AZ121:BA121"/>
    <mergeCell ref="BC121:BD121"/>
    <mergeCell ref="BE121:BF121"/>
    <mergeCell ref="AN123:AP124"/>
    <mergeCell ref="AQ123:AU124"/>
    <mergeCell ref="B124:H125"/>
    <mergeCell ref="I124:R125"/>
    <mergeCell ref="S124:W125"/>
    <mergeCell ref="M128:W128"/>
    <mergeCell ref="X128:AF128"/>
    <mergeCell ref="AG128:AI128"/>
    <mergeCell ref="AQ128:BC128"/>
    <mergeCell ref="AN129:AP129"/>
    <mergeCell ref="AQ129:BC129"/>
    <mergeCell ref="X124:AK125"/>
    <mergeCell ref="AN125:AP126"/>
    <mergeCell ref="AQ125:BC126"/>
    <mergeCell ref="M127:W127"/>
    <mergeCell ref="X127:AF127"/>
    <mergeCell ref="AG127:AI127"/>
    <mergeCell ref="AN127:AP127"/>
    <mergeCell ref="AQ127:BC127"/>
    <mergeCell ref="AN130:AQ130"/>
    <mergeCell ref="AS130:BF130"/>
    <mergeCell ref="A132:F132"/>
    <mergeCell ref="G132:J132"/>
    <mergeCell ref="K132:AA132"/>
    <mergeCell ref="AC132:AF132"/>
    <mergeCell ref="AG132:AJ132"/>
    <mergeCell ref="AK132:AS132"/>
    <mergeCell ref="AV132:BF132"/>
    <mergeCell ref="AK133:AS133"/>
    <mergeCell ref="AV133:AX133"/>
    <mergeCell ref="AY133:BF133"/>
    <mergeCell ref="A134:F134"/>
    <mergeCell ref="G134:H134"/>
    <mergeCell ref="I134:J134"/>
    <mergeCell ref="K134:AA134"/>
    <mergeCell ref="AC134:AF134"/>
    <mergeCell ref="AG134:AJ134"/>
    <mergeCell ref="AK134:AS134"/>
    <mergeCell ref="A133:F133"/>
    <mergeCell ref="G133:H133"/>
    <mergeCell ref="I133:J133"/>
    <mergeCell ref="K133:AA133"/>
    <mergeCell ref="AC133:AF133"/>
    <mergeCell ref="AG133:AJ133"/>
    <mergeCell ref="AV134:AX134"/>
    <mergeCell ref="AY134:BF134"/>
    <mergeCell ref="A135:F135"/>
    <mergeCell ref="G135:H135"/>
    <mergeCell ref="I135:J135"/>
    <mergeCell ref="K135:AA135"/>
    <mergeCell ref="AC135:AF135"/>
    <mergeCell ref="AG135:AJ135"/>
    <mergeCell ref="AK135:AS135"/>
    <mergeCell ref="AV135:AX135"/>
    <mergeCell ref="AY135:BF135"/>
    <mergeCell ref="A136:F136"/>
    <mergeCell ref="G136:H136"/>
    <mergeCell ref="I136:J136"/>
    <mergeCell ref="K136:AA136"/>
    <mergeCell ref="AC136:AF136"/>
    <mergeCell ref="AG136:AJ136"/>
    <mergeCell ref="AK136:AS136"/>
    <mergeCell ref="AV136:AX136"/>
    <mergeCell ref="AY136:BF136"/>
    <mergeCell ref="AV140:AX140"/>
    <mergeCell ref="AK137:AS137"/>
    <mergeCell ref="AV137:AX137"/>
    <mergeCell ref="AY137:BF137"/>
    <mergeCell ref="A138:F138"/>
    <mergeCell ref="G138:H138"/>
    <mergeCell ref="I138:J138"/>
    <mergeCell ref="K138:AA138"/>
    <mergeCell ref="AC138:AF138"/>
    <mergeCell ref="AG138:AJ138"/>
    <mergeCell ref="AK138:AS138"/>
    <mergeCell ref="A137:F137"/>
    <mergeCell ref="G137:H137"/>
    <mergeCell ref="I137:J137"/>
    <mergeCell ref="K137:AA137"/>
    <mergeCell ref="AC137:AF137"/>
    <mergeCell ref="AG137:AJ137"/>
    <mergeCell ref="AV138:AX138"/>
    <mergeCell ref="AY138:BF138"/>
    <mergeCell ref="AY140:BF140"/>
    <mergeCell ref="A141:AA141"/>
    <mergeCell ref="AC141:AF141"/>
    <mergeCell ref="AG141:AJ141"/>
    <mergeCell ref="AK141:AS141"/>
    <mergeCell ref="AV141:AX141"/>
    <mergeCell ref="AY141:BF141"/>
    <mergeCell ref="AY139:BF139"/>
    <mergeCell ref="A140:F140"/>
    <mergeCell ref="G140:H140"/>
    <mergeCell ref="I140:J140"/>
    <mergeCell ref="K140:R140"/>
    <mergeCell ref="S140:U140"/>
    <mergeCell ref="V140:AA140"/>
    <mergeCell ref="AC140:AF140"/>
    <mergeCell ref="AG140:AJ140"/>
    <mergeCell ref="AK140:AS140"/>
    <mergeCell ref="A139:F139"/>
    <mergeCell ref="G139:H139"/>
    <mergeCell ref="I139:J139"/>
    <mergeCell ref="K139:AA139"/>
    <mergeCell ref="AC139:AF139"/>
    <mergeCell ref="AG139:AJ139"/>
    <mergeCell ref="AK139:AS139"/>
    <mergeCell ref="AV139:AX139"/>
    <mergeCell ref="AV142:AX143"/>
    <mergeCell ref="AY142:BF143"/>
    <mergeCell ref="R143:T144"/>
    <mergeCell ref="U143:W144"/>
    <mergeCell ref="X143:AF144"/>
    <mergeCell ref="AG143:AJ144"/>
    <mergeCell ref="AK143:AS144"/>
    <mergeCell ref="AV144:AX145"/>
    <mergeCell ref="AY144:BF145"/>
    <mergeCell ref="AF154:AK154"/>
    <mergeCell ref="AV146:AX147"/>
    <mergeCell ref="AY146:BF147"/>
    <mergeCell ref="B150:I152"/>
    <mergeCell ref="J150:Q152"/>
    <mergeCell ref="R150:W152"/>
    <mergeCell ref="X150:AA152"/>
    <mergeCell ref="AB150:AE152"/>
    <mergeCell ref="AF150:AI152"/>
  </mergeCells>
  <phoneticPr fontId="2"/>
  <printOptions horizontalCentered="1" verticalCentered="1"/>
  <pageMargins left="0.9055118110236221" right="0" top="0.19685039370078741" bottom="0" header="0" footer="0"/>
  <pageSetup paperSize="13" scale="9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CCB4-4E9B-4F69-9729-9889E7168B6C}">
  <dimension ref="A1:BF154"/>
  <sheetViews>
    <sheetView view="pageLayout" zoomScaleNormal="100" workbookViewId="0">
      <selection activeCell="BA4" sqref="BA4:BF4"/>
    </sheetView>
  </sheetViews>
  <sheetFormatPr defaultColWidth="2.5" defaultRowHeight="28.35" customHeight="1" x14ac:dyDescent="0.15"/>
  <cols>
    <col min="1" max="1" width="1.5" customWidth="1"/>
    <col min="2" max="2" width="1" customWidth="1"/>
    <col min="3" max="3" width="1.5" customWidth="1"/>
    <col min="4" max="4" width="1" customWidth="1"/>
    <col min="5" max="5" width="1.5" customWidth="1"/>
    <col min="6" max="6" width="1" customWidth="1"/>
    <col min="7" max="7" width="1.5" customWidth="1"/>
    <col min="8" max="8" width="1" customWidth="1"/>
    <col min="9" max="9" width="1.5" customWidth="1"/>
    <col min="10" max="10" width="1" customWidth="1"/>
    <col min="11" max="11" width="1.5" customWidth="1"/>
    <col min="12" max="12" width="1" customWidth="1"/>
    <col min="13" max="13" width="1.5" customWidth="1"/>
    <col min="14" max="14" width="1" customWidth="1"/>
    <col min="15" max="15" width="1.5" customWidth="1"/>
    <col min="16" max="16" width="1" customWidth="1"/>
    <col min="17" max="17" width="1.5" customWidth="1"/>
    <col min="18" max="18" width="1" customWidth="1"/>
    <col min="19" max="19" width="1.5" customWidth="1"/>
    <col min="20" max="20" width="1" customWidth="1"/>
    <col min="21" max="21" width="1.5" customWidth="1"/>
    <col min="56" max="56" width="2.5" customWidth="1"/>
    <col min="57" max="57" width="1" customWidth="1"/>
    <col min="58" max="58" width="1.625" customWidth="1"/>
  </cols>
  <sheetData>
    <row r="1" spans="1:58" ht="14.1" customHeight="1" x14ac:dyDescent="0.15">
      <c r="W1" s="9"/>
      <c r="X1" s="9"/>
      <c r="Y1" s="9"/>
      <c r="Z1" s="9"/>
    </row>
    <row r="2" spans="1:58" ht="5.85" customHeight="1" x14ac:dyDescent="0.15">
      <c r="AG2" s="9"/>
      <c r="AH2" s="9"/>
      <c r="AI2" s="9"/>
      <c r="AJ2" s="9"/>
      <c r="AT2" s="15"/>
      <c r="AU2" s="15"/>
      <c r="BE2" s="10"/>
      <c r="BF2" s="10"/>
    </row>
    <row r="3" spans="1:58" ht="8.4499999999999993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3"/>
    </row>
    <row r="4" spans="1:58" ht="25.5" customHeight="1" x14ac:dyDescent="0.2">
      <c r="A4" s="4"/>
      <c r="B4" s="103" t="s">
        <v>9</v>
      </c>
      <c r="C4" s="104"/>
      <c r="D4" s="104"/>
      <c r="E4" s="105"/>
      <c r="F4" s="11"/>
      <c r="H4" s="11"/>
      <c r="W4" s="30"/>
      <c r="X4" s="30"/>
      <c r="Y4" s="30"/>
      <c r="Z4" s="106" t="s">
        <v>16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W4" s="107" t="s">
        <v>10</v>
      </c>
      <c r="AX4" s="107"/>
      <c r="AY4" s="107"/>
      <c r="AZ4" s="107"/>
      <c r="BA4" s="499"/>
      <c r="BB4" s="499"/>
      <c r="BC4" s="499"/>
      <c r="BD4" s="499"/>
      <c r="BE4" s="499"/>
      <c r="BF4" s="500"/>
    </row>
    <row r="5" spans="1:58" ht="5.85" customHeight="1" x14ac:dyDescent="0.2">
      <c r="A5" s="4"/>
      <c r="B5" s="11"/>
      <c r="C5" s="11"/>
      <c r="D5" s="11"/>
      <c r="E5" s="11"/>
      <c r="F5" s="11"/>
      <c r="H5" s="11"/>
      <c r="V5" s="12"/>
      <c r="W5" s="12"/>
      <c r="X5" s="12"/>
      <c r="Y5" s="13"/>
      <c r="Z5" s="14"/>
      <c r="AA5" s="14"/>
      <c r="AB5" s="14"/>
      <c r="AC5" s="14"/>
      <c r="AD5" s="14"/>
      <c r="AE5" s="14"/>
      <c r="AF5" s="14"/>
      <c r="AG5" s="14"/>
      <c r="BF5" s="5"/>
    </row>
    <row r="6" spans="1:58" ht="28.35" customHeight="1" x14ac:dyDescent="0.15">
      <c r="A6" s="4"/>
      <c r="B6" s="15"/>
      <c r="C6" s="15"/>
      <c r="D6" s="110"/>
      <c r="E6" s="110"/>
      <c r="F6" s="110"/>
      <c r="G6" s="110"/>
      <c r="H6" s="15"/>
      <c r="I6" s="8" t="s">
        <v>7</v>
      </c>
      <c r="J6" s="8"/>
      <c r="K6" s="15"/>
      <c r="L6" s="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U6" s="501"/>
      <c r="AV6" s="501"/>
      <c r="AW6" s="501"/>
      <c r="AX6" s="501"/>
      <c r="AY6" s="15" t="s">
        <v>2</v>
      </c>
      <c r="AZ6" s="501"/>
      <c r="BA6" s="501"/>
      <c r="BB6" s="15" t="s">
        <v>1</v>
      </c>
      <c r="BC6" s="501"/>
      <c r="BD6" s="501"/>
      <c r="BE6" s="107" t="s">
        <v>0</v>
      </c>
      <c r="BF6" s="257"/>
    </row>
    <row r="7" spans="1:58" ht="5.85" customHeight="1" x14ac:dyDescent="0.15">
      <c r="A7" s="4"/>
      <c r="BF7" s="5"/>
    </row>
    <row r="8" spans="1:58" ht="9.75" customHeight="1" x14ac:dyDescent="0.15">
      <c r="A8" s="4"/>
      <c r="AN8" s="66" t="s">
        <v>8</v>
      </c>
      <c r="AO8" s="67"/>
      <c r="AP8" s="68"/>
      <c r="AQ8" s="72"/>
      <c r="AR8" s="73"/>
      <c r="AS8" s="73"/>
      <c r="AT8" s="73"/>
      <c r="AU8" s="74"/>
      <c r="AV8" s="1"/>
      <c r="AW8" s="2"/>
      <c r="AX8" s="2"/>
      <c r="AY8" s="2"/>
      <c r="AZ8" s="2"/>
      <c r="BA8" s="2"/>
      <c r="BB8" s="2"/>
      <c r="BC8" s="2"/>
      <c r="BD8" s="2"/>
      <c r="BE8" s="2"/>
      <c r="BF8" s="3"/>
    </row>
    <row r="9" spans="1:58" ht="9.75" customHeight="1" x14ac:dyDescent="0.15">
      <c r="A9" s="4"/>
      <c r="B9" s="78" t="s">
        <v>11</v>
      </c>
      <c r="C9" s="79"/>
      <c r="D9" s="79"/>
      <c r="E9" s="79"/>
      <c r="F9" s="79"/>
      <c r="G9" s="79"/>
      <c r="H9" s="79"/>
      <c r="I9" s="72"/>
      <c r="J9" s="73"/>
      <c r="K9" s="73"/>
      <c r="L9" s="73"/>
      <c r="M9" s="73"/>
      <c r="N9" s="73"/>
      <c r="O9" s="73"/>
      <c r="P9" s="73"/>
      <c r="Q9" s="73"/>
      <c r="R9" s="74"/>
      <c r="S9" s="85" t="s">
        <v>4</v>
      </c>
      <c r="T9" s="86"/>
      <c r="U9" s="86"/>
      <c r="V9" s="86"/>
      <c r="W9" s="86"/>
      <c r="X9" s="493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9"/>
      <c r="AN9" s="69"/>
      <c r="AO9" s="70"/>
      <c r="AP9" s="71"/>
      <c r="AQ9" s="82"/>
      <c r="AR9" s="83"/>
      <c r="AS9" s="83"/>
      <c r="AT9" s="83"/>
      <c r="AU9" s="84"/>
      <c r="AV9" s="4"/>
      <c r="BF9" s="5"/>
    </row>
    <row r="10" spans="1:58" ht="9.75" customHeight="1" x14ac:dyDescent="0.15">
      <c r="A10" s="26"/>
      <c r="B10" s="80"/>
      <c r="C10" s="81"/>
      <c r="D10" s="81"/>
      <c r="E10" s="81"/>
      <c r="F10" s="81"/>
      <c r="G10" s="81"/>
      <c r="H10" s="81"/>
      <c r="I10" s="82"/>
      <c r="J10" s="83"/>
      <c r="K10" s="83"/>
      <c r="L10" s="83"/>
      <c r="M10" s="83"/>
      <c r="N10" s="83"/>
      <c r="O10" s="83"/>
      <c r="P10" s="83"/>
      <c r="Q10" s="83"/>
      <c r="R10" s="84"/>
      <c r="S10" s="87"/>
      <c r="T10" s="88"/>
      <c r="U10" s="88"/>
      <c r="V10" s="88"/>
      <c r="W10" s="88"/>
      <c r="X10" s="496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9"/>
      <c r="AM10" s="25"/>
      <c r="AN10" s="66" t="s">
        <v>13</v>
      </c>
      <c r="AO10" s="67"/>
      <c r="AP10" s="67"/>
      <c r="AQ10" s="487"/>
      <c r="AR10" s="487"/>
      <c r="AS10" s="487"/>
      <c r="AT10" s="487"/>
      <c r="AU10" s="487"/>
      <c r="AV10" s="487"/>
      <c r="AW10" s="487"/>
      <c r="AX10" s="487"/>
      <c r="AY10" s="487"/>
      <c r="AZ10" s="487"/>
      <c r="BA10" s="487"/>
      <c r="BB10" s="487"/>
      <c r="BC10" s="487"/>
      <c r="BD10" s="9"/>
      <c r="BE10" s="9"/>
      <c r="BF10" s="27"/>
    </row>
    <row r="11" spans="1:58" ht="9.75" customHeight="1" x14ac:dyDescent="0.15">
      <c r="A11" s="2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4"/>
      <c r="Z11" s="24"/>
      <c r="AA11" s="24"/>
      <c r="AB11" s="24"/>
      <c r="AC11" s="24"/>
      <c r="AD11" s="24"/>
      <c r="AE11" s="25"/>
      <c r="AF11" s="25"/>
      <c r="AG11" s="25"/>
      <c r="AH11" s="25"/>
      <c r="AI11" s="25"/>
      <c r="AJ11" s="25"/>
      <c r="AK11" s="25"/>
      <c r="AL11" s="25"/>
      <c r="AM11" s="25"/>
      <c r="AN11" s="95"/>
      <c r="AO11" s="96"/>
      <c r="AP11" s="96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7"/>
      <c r="BB11" s="487"/>
      <c r="BC11" s="487"/>
      <c r="BD11" s="9"/>
      <c r="BE11" s="9"/>
      <c r="BF11" s="27"/>
    </row>
    <row r="12" spans="1:58" ht="22.5" customHeight="1" x14ac:dyDescent="0.15">
      <c r="A12" s="2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15" t="s">
        <v>76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490"/>
      <c r="Y12" s="491"/>
      <c r="Z12" s="491"/>
      <c r="AA12" s="491"/>
      <c r="AB12" s="491"/>
      <c r="AC12" s="491"/>
      <c r="AD12" s="491"/>
      <c r="AE12" s="491"/>
      <c r="AF12" s="492"/>
      <c r="AG12" s="120" t="s">
        <v>18</v>
      </c>
      <c r="AH12" s="120"/>
      <c r="AI12" s="121"/>
      <c r="AL12" s="22"/>
      <c r="AM12" s="22"/>
      <c r="AN12" s="122" t="s">
        <v>12</v>
      </c>
      <c r="AO12" s="123"/>
      <c r="AP12" s="123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7"/>
      <c r="BB12" s="487"/>
      <c r="BC12" s="487"/>
      <c r="BD12" s="20"/>
      <c r="BE12" s="20"/>
      <c r="BF12" s="28"/>
    </row>
    <row r="13" spans="1:58" ht="22.5" customHeight="1" x14ac:dyDescent="0.15">
      <c r="A13" s="2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4" t="s">
        <v>17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6"/>
      <c r="X13" s="127" t="str">
        <f>AK26</f>
        <v/>
      </c>
      <c r="Y13" s="128"/>
      <c r="Z13" s="128"/>
      <c r="AA13" s="128"/>
      <c r="AB13" s="128"/>
      <c r="AC13" s="128"/>
      <c r="AD13" s="128"/>
      <c r="AE13" s="128"/>
      <c r="AF13" s="129"/>
      <c r="AG13" s="130" t="s">
        <v>19</v>
      </c>
      <c r="AH13" s="120"/>
      <c r="AI13" s="121"/>
      <c r="AL13" s="22"/>
      <c r="AM13" s="22"/>
      <c r="AN13" s="29"/>
      <c r="AQ13" s="487"/>
      <c r="AR13" s="487"/>
      <c r="AS13" s="487"/>
      <c r="AT13" s="487"/>
      <c r="AU13" s="487"/>
      <c r="AV13" s="487"/>
      <c r="AW13" s="487"/>
      <c r="AX13" s="487"/>
      <c r="AY13" s="487"/>
      <c r="AZ13" s="487"/>
      <c r="BA13" s="487"/>
      <c r="BB13" s="487"/>
      <c r="BC13" s="487"/>
      <c r="BD13" s="34" t="s">
        <v>15</v>
      </c>
      <c r="BE13" s="20"/>
      <c r="BF13" s="28"/>
    </row>
    <row r="14" spans="1:58" ht="22.5" customHeight="1" x14ac:dyDescent="0.15">
      <c r="A14" s="26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 t="s">
        <v>20</v>
      </c>
      <c r="V14" s="9"/>
      <c r="X14" s="9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131" t="s">
        <v>14</v>
      </c>
      <c r="AO14" s="132"/>
      <c r="AP14" s="132"/>
      <c r="AQ14" s="486"/>
      <c r="AR14" s="486"/>
      <c r="AS14" s="487"/>
      <c r="AT14" s="487"/>
      <c r="AU14" s="487"/>
      <c r="AV14" s="487"/>
      <c r="AW14" s="487"/>
      <c r="AX14" s="487"/>
      <c r="AY14" s="487"/>
      <c r="AZ14" s="487"/>
      <c r="BA14" s="487"/>
      <c r="BB14" s="487"/>
      <c r="BC14" s="487"/>
      <c r="BE14" s="20"/>
      <c r="BF14" s="28"/>
    </row>
    <row r="15" spans="1:58" ht="17.100000000000001" customHeight="1" x14ac:dyDescent="0.15">
      <c r="A15" s="26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22"/>
      <c r="Z15" s="22"/>
      <c r="AA15" s="22"/>
      <c r="AB15" s="22"/>
      <c r="AC15" s="22"/>
      <c r="AD15" s="22"/>
      <c r="AE15" s="22"/>
      <c r="AF15" s="22"/>
      <c r="AG15" s="22"/>
      <c r="AM15" s="22"/>
      <c r="AN15" s="135" t="s">
        <v>21</v>
      </c>
      <c r="AO15" s="136"/>
      <c r="AP15" s="136"/>
      <c r="AQ15" s="137"/>
      <c r="AR15" s="16" t="s">
        <v>31</v>
      </c>
      <c r="AS15" s="488"/>
      <c r="AT15" s="488"/>
      <c r="AU15" s="488"/>
      <c r="AV15" s="488"/>
      <c r="AW15" s="488"/>
      <c r="AX15" s="488"/>
      <c r="AY15" s="488"/>
      <c r="AZ15" s="488"/>
      <c r="BA15" s="488"/>
      <c r="BB15" s="488"/>
      <c r="BC15" s="488"/>
      <c r="BD15" s="488"/>
      <c r="BE15" s="488"/>
      <c r="BF15" s="489"/>
    </row>
    <row r="16" spans="1:58" ht="5.85" customHeight="1" x14ac:dyDescent="0.15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19"/>
      <c r="AR16" s="20"/>
      <c r="AS16" s="31"/>
      <c r="AT16" s="20"/>
      <c r="AU16" s="21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8"/>
    </row>
    <row r="17" spans="1:58" ht="22.5" customHeight="1" x14ac:dyDescent="0.15">
      <c r="A17" s="141" t="s">
        <v>22</v>
      </c>
      <c r="B17" s="142"/>
      <c r="C17" s="142"/>
      <c r="D17" s="142"/>
      <c r="E17" s="142"/>
      <c r="F17" s="143"/>
      <c r="G17" s="85" t="s">
        <v>23</v>
      </c>
      <c r="H17" s="86"/>
      <c r="I17" s="86"/>
      <c r="J17" s="144"/>
      <c r="K17" s="145" t="s">
        <v>26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7"/>
      <c r="AB17" s="53" t="s">
        <v>27</v>
      </c>
      <c r="AC17" s="148" t="s">
        <v>28</v>
      </c>
      <c r="AD17" s="149"/>
      <c r="AE17" s="149"/>
      <c r="AF17" s="150"/>
      <c r="AG17" s="148" t="s">
        <v>29</v>
      </c>
      <c r="AH17" s="149"/>
      <c r="AI17" s="149"/>
      <c r="AJ17" s="150"/>
      <c r="AK17" s="412" t="s">
        <v>30</v>
      </c>
      <c r="AL17" s="413"/>
      <c r="AM17" s="413"/>
      <c r="AN17" s="413"/>
      <c r="AO17" s="413"/>
      <c r="AP17" s="413"/>
      <c r="AQ17" s="413"/>
      <c r="AR17" s="413"/>
      <c r="AS17" s="414"/>
      <c r="AT17" s="20"/>
      <c r="AU17" s="21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</row>
    <row r="18" spans="1:58" ht="17.100000000000001" customHeight="1" x14ac:dyDescent="0.15">
      <c r="A18" s="171"/>
      <c r="B18" s="172"/>
      <c r="C18" s="172"/>
      <c r="D18" s="172"/>
      <c r="E18" s="172"/>
      <c r="F18" s="172"/>
      <c r="G18" s="476"/>
      <c r="H18" s="477"/>
      <c r="I18" s="478"/>
      <c r="J18" s="479"/>
      <c r="K18" s="480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2"/>
      <c r="AB18" s="63"/>
      <c r="AC18" s="483"/>
      <c r="AD18" s="484"/>
      <c r="AE18" s="484"/>
      <c r="AF18" s="485"/>
      <c r="AG18" s="483"/>
      <c r="AH18" s="484"/>
      <c r="AI18" s="484"/>
      <c r="AJ18" s="485"/>
      <c r="AK18" s="535"/>
      <c r="AL18" s="535"/>
      <c r="AM18" s="535"/>
      <c r="AN18" s="535"/>
      <c r="AO18" s="535"/>
      <c r="AP18" s="535"/>
      <c r="AQ18" s="535"/>
      <c r="AR18" s="535"/>
      <c r="AS18" s="536"/>
      <c r="AT18" s="20"/>
      <c r="AU18" s="21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5"/>
    </row>
    <row r="19" spans="1:58" ht="17.100000000000001" customHeight="1" x14ac:dyDescent="0.15">
      <c r="A19" s="156"/>
      <c r="B19" s="157"/>
      <c r="C19" s="157"/>
      <c r="D19" s="157"/>
      <c r="E19" s="157"/>
      <c r="F19" s="157"/>
      <c r="G19" s="466"/>
      <c r="H19" s="467"/>
      <c r="I19" s="468"/>
      <c r="J19" s="469"/>
      <c r="K19" s="470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2"/>
      <c r="AB19" s="64"/>
      <c r="AC19" s="473"/>
      <c r="AD19" s="474"/>
      <c r="AE19" s="474"/>
      <c r="AF19" s="475"/>
      <c r="AG19" s="473"/>
      <c r="AH19" s="474"/>
      <c r="AI19" s="474"/>
      <c r="AJ19" s="475"/>
      <c r="AK19" s="531"/>
      <c r="AL19" s="531"/>
      <c r="AM19" s="531"/>
      <c r="AN19" s="531"/>
      <c r="AO19" s="531"/>
      <c r="AP19" s="531"/>
      <c r="AQ19" s="531"/>
      <c r="AR19" s="531"/>
      <c r="AS19" s="532"/>
      <c r="AT19" s="20"/>
      <c r="AU19" s="21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5"/>
    </row>
    <row r="20" spans="1:58" ht="17.100000000000001" customHeight="1" x14ac:dyDescent="0.15">
      <c r="A20" s="156"/>
      <c r="B20" s="157"/>
      <c r="C20" s="157"/>
      <c r="D20" s="157"/>
      <c r="E20" s="157"/>
      <c r="F20" s="157"/>
      <c r="G20" s="466"/>
      <c r="H20" s="467"/>
      <c r="I20" s="468"/>
      <c r="J20" s="469"/>
      <c r="K20" s="470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2"/>
      <c r="AB20" s="64"/>
      <c r="AC20" s="473"/>
      <c r="AD20" s="474"/>
      <c r="AE20" s="474"/>
      <c r="AF20" s="475"/>
      <c r="AG20" s="473"/>
      <c r="AH20" s="474"/>
      <c r="AI20" s="474"/>
      <c r="AJ20" s="475"/>
      <c r="AK20" s="531"/>
      <c r="AL20" s="531"/>
      <c r="AM20" s="531"/>
      <c r="AN20" s="531"/>
      <c r="AO20" s="531"/>
      <c r="AP20" s="531"/>
      <c r="AQ20" s="531"/>
      <c r="AR20" s="531"/>
      <c r="AS20" s="532"/>
      <c r="AT20" s="20"/>
      <c r="AU20" s="21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5"/>
    </row>
    <row r="21" spans="1:58" ht="17.100000000000001" customHeight="1" x14ac:dyDescent="0.15">
      <c r="A21" s="156"/>
      <c r="B21" s="157"/>
      <c r="C21" s="157"/>
      <c r="D21" s="157"/>
      <c r="E21" s="157"/>
      <c r="F21" s="157"/>
      <c r="G21" s="466"/>
      <c r="H21" s="467"/>
      <c r="I21" s="468"/>
      <c r="J21" s="469"/>
      <c r="K21" s="470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2"/>
      <c r="AB21" s="64"/>
      <c r="AC21" s="473"/>
      <c r="AD21" s="474"/>
      <c r="AE21" s="474"/>
      <c r="AF21" s="475"/>
      <c r="AG21" s="473"/>
      <c r="AH21" s="474"/>
      <c r="AI21" s="474"/>
      <c r="AJ21" s="475"/>
      <c r="AK21" s="531"/>
      <c r="AL21" s="531"/>
      <c r="AM21" s="531"/>
      <c r="AN21" s="531"/>
      <c r="AO21" s="531"/>
      <c r="AP21" s="531"/>
      <c r="AQ21" s="531"/>
      <c r="AR21" s="531"/>
      <c r="AS21" s="532"/>
      <c r="AT21" s="20"/>
      <c r="AU21" s="21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5"/>
    </row>
    <row r="22" spans="1:58" ht="17.100000000000001" customHeight="1" x14ac:dyDescent="0.15">
      <c r="A22" s="156"/>
      <c r="B22" s="157"/>
      <c r="C22" s="157"/>
      <c r="D22" s="157"/>
      <c r="E22" s="157"/>
      <c r="F22" s="157"/>
      <c r="G22" s="466"/>
      <c r="H22" s="467"/>
      <c r="I22" s="468"/>
      <c r="J22" s="469"/>
      <c r="K22" s="470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2"/>
      <c r="AB22" s="64"/>
      <c r="AC22" s="473"/>
      <c r="AD22" s="474"/>
      <c r="AE22" s="474"/>
      <c r="AF22" s="475"/>
      <c r="AG22" s="473"/>
      <c r="AH22" s="474"/>
      <c r="AI22" s="474"/>
      <c r="AJ22" s="475"/>
      <c r="AK22" s="531"/>
      <c r="AL22" s="531"/>
      <c r="AM22" s="531"/>
      <c r="AN22" s="531"/>
      <c r="AO22" s="531"/>
      <c r="AP22" s="531"/>
      <c r="AQ22" s="531"/>
      <c r="AR22" s="531"/>
      <c r="AS22" s="532"/>
      <c r="AT22" s="20"/>
      <c r="AU22" s="21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5"/>
    </row>
    <row r="23" spans="1:58" ht="17.100000000000001" customHeight="1" x14ac:dyDescent="0.15">
      <c r="A23" s="184"/>
      <c r="B23" s="185"/>
      <c r="C23" s="185"/>
      <c r="D23" s="185"/>
      <c r="E23" s="185"/>
      <c r="F23" s="185"/>
      <c r="G23" s="456"/>
      <c r="H23" s="457"/>
      <c r="I23" s="458"/>
      <c r="J23" s="459"/>
      <c r="K23" s="460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2"/>
      <c r="AB23" s="65"/>
      <c r="AC23" s="463"/>
      <c r="AD23" s="464"/>
      <c r="AE23" s="464"/>
      <c r="AF23" s="465"/>
      <c r="AG23" s="463"/>
      <c r="AH23" s="464"/>
      <c r="AI23" s="464"/>
      <c r="AJ23" s="465"/>
      <c r="AK23" s="533"/>
      <c r="AL23" s="533"/>
      <c r="AM23" s="533"/>
      <c r="AN23" s="533"/>
      <c r="AO23" s="533"/>
      <c r="AP23" s="533"/>
      <c r="AQ23" s="533"/>
      <c r="AR23" s="533"/>
      <c r="AS23" s="534"/>
      <c r="AT23" s="20"/>
      <c r="AU23" s="21"/>
      <c r="AV23" s="36"/>
      <c r="AW23" s="36"/>
      <c r="AX23" s="36"/>
      <c r="AY23" s="34"/>
      <c r="AZ23" s="34"/>
      <c r="BA23" s="34"/>
      <c r="BB23" s="34"/>
      <c r="BC23" s="34"/>
      <c r="BD23" s="34"/>
      <c r="BE23" s="34"/>
      <c r="BF23" s="35"/>
    </row>
    <row r="24" spans="1:58" ht="17.100000000000001" customHeight="1" x14ac:dyDescent="0.15">
      <c r="A24" s="220"/>
      <c r="B24" s="221"/>
      <c r="C24" s="221"/>
      <c r="D24" s="221"/>
      <c r="E24" s="221"/>
      <c r="F24" s="222"/>
      <c r="G24" s="223"/>
      <c r="H24" s="224"/>
      <c r="I24" s="225"/>
      <c r="J24" s="226"/>
      <c r="K24" s="227" t="s">
        <v>35</v>
      </c>
      <c r="L24" s="228"/>
      <c r="M24" s="228"/>
      <c r="N24" s="228"/>
      <c r="O24" s="228"/>
      <c r="P24" s="228"/>
      <c r="Q24" s="228"/>
      <c r="R24" s="228"/>
      <c r="S24" s="229"/>
      <c r="T24" s="229"/>
      <c r="U24" s="229"/>
      <c r="V24" s="228"/>
      <c r="W24" s="228"/>
      <c r="X24" s="228"/>
      <c r="Y24" s="228"/>
      <c r="Z24" s="228"/>
      <c r="AA24" s="230"/>
      <c r="AB24" s="57"/>
      <c r="AC24" s="231"/>
      <c r="AD24" s="232"/>
      <c r="AE24" s="232"/>
      <c r="AF24" s="233"/>
      <c r="AG24" s="231"/>
      <c r="AH24" s="232"/>
      <c r="AI24" s="232"/>
      <c r="AJ24" s="233"/>
      <c r="AK24" s="403" t="str">
        <f>IF(AK18="","",SUM(AK18:AS23))</f>
        <v/>
      </c>
      <c r="AL24" s="404"/>
      <c r="AM24" s="404"/>
      <c r="AN24" s="404"/>
      <c r="AO24" s="404"/>
      <c r="AP24" s="404"/>
      <c r="AQ24" s="404"/>
      <c r="AR24" s="404"/>
      <c r="AS24" s="405"/>
      <c r="AT24" s="9"/>
      <c r="AU24" s="9"/>
      <c r="AV24" s="36"/>
      <c r="AW24" s="36"/>
      <c r="AX24" s="36"/>
      <c r="AY24" s="34"/>
      <c r="AZ24" s="34"/>
      <c r="BA24" s="34"/>
      <c r="BB24" s="34"/>
      <c r="BC24" s="34"/>
      <c r="BD24" s="34"/>
      <c r="BE24" s="34"/>
      <c r="BF24" s="35"/>
    </row>
    <row r="25" spans="1:58" ht="17.100000000000001" customHeight="1" x14ac:dyDescent="0.15">
      <c r="A25" s="202"/>
      <c r="B25" s="203"/>
      <c r="C25" s="203"/>
      <c r="D25" s="203"/>
      <c r="E25" s="203"/>
      <c r="F25" s="204"/>
      <c r="G25" s="205"/>
      <c r="H25" s="206"/>
      <c r="I25" s="207"/>
      <c r="J25" s="208"/>
      <c r="K25" s="209"/>
      <c r="L25" s="210"/>
      <c r="M25" s="210"/>
      <c r="N25" s="210"/>
      <c r="O25" s="210"/>
      <c r="P25" s="210"/>
      <c r="Q25" s="210"/>
      <c r="R25" s="210"/>
      <c r="S25" s="211" t="str">
        <f>IF(R28="","",R28)</f>
        <v/>
      </c>
      <c r="T25" s="211"/>
      <c r="U25" s="211"/>
      <c r="V25" s="212" t="s">
        <v>36</v>
      </c>
      <c r="W25" s="212"/>
      <c r="X25" s="212"/>
      <c r="Y25" s="212"/>
      <c r="Z25" s="212"/>
      <c r="AA25" s="213"/>
      <c r="AB25" s="58"/>
      <c r="AC25" s="214"/>
      <c r="AD25" s="215"/>
      <c r="AE25" s="215"/>
      <c r="AF25" s="216"/>
      <c r="AG25" s="214"/>
      <c r="AH25" s="215"/>
      <c r="AI25" s="215"/>
      <c r="AJ25" s="215"/>
      <c r="AK25" s="217" t="str">
        <f>IF(AK28="","",AK28)</f>
        <v/>
      </c>
      <c r="AL25" s="218"/>
      <c r="AM25" s="218"/>
      <c r="AN25" s="218"/>
      <c r="AO25" s="218"/>
      <c r="AP25" s="218"/>
      <c r="AQ25" s="218"/>
      <c r="AR25" s="218"/>
      <c r="AS25" s="219"/>
      <c r="AT25" s="20"/>
      <c r="AU25" s="21"/>
      <c r="AV25" s="36"/>
      <c r="AW25" s="36"/>
      <c r="AX25" s="36"/>
      <c r="AY25" s="34"/>
      <c r="AZ25" s="34"/>
      <c r="BA25" s="34"/>
      <c r="BB25" s="34"/>
      <c r="BC25" s="34"/>
      <c r="BD25" s="34"/>
      <c r="BE25" s="34"/>
      <c r="BF25" s="35"/>
    </row>
    <row r="26" spans="1:58" ht="17.100000000000001" customHeight="1" x14ac:dyDescent="0.15">
      <c r="A26" s="236" t="s">
        <v>5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8"/>
      <c r="T26" s="238"/>
      <c r="U26" s="238"/>
      <c r="V26" s="237"/>
      <c r="W26" s="237"/>
      <c r="X26" s="237"/>
      <c r="Y26" s="237"/>
      <c r="Z26" s="237"/>
      <c r="AA26" s="239"/>
      <c r="AB26" s="59"/>
      <c r="AC26" s="240"/>
      <c r="AD26" s="241"/>
      <c r="AE26" s="241"/>
      <c r="AF26" s="242"/>
      <c r="AG26" s="240"/>
      <c r="AH26" s="241"/>
      <c r="AI26" s="241"/>
      <c r="AJ26" s="242"/>
      <c r="AK26" s="243" t="str">
        <f>IF(AK24="","",SUM(AK24:AS25))</f>
        <v/>
      </c>
      <c r="AL26" s="244"/>
      <c r="AM26" s="244"/>
      <c r="AN26" s="244"/>
      <c r="AO26" s="244"/>
      <c r="AP26" s="244"/>
      <c r="AQ26" s="244"/>
      <c r="AR26" s="244"/>
      <c r="AS26" s="245"/>
      <c r="AT26" s="41"/>
      <c r="AU26" s="21"/>
      <c r="AV26" s="36"/>
      <c r="AW26" s="36"/>
      <c r="AX26" s="36"/>
      <c r="AY26" s="34"/>
      <c r="AZ26" s="34"/>
      <c r="BA26" s="34"/>
      <c r="BB26" s="34"/>
      <c r="BC26" s="34"/>
      <c r="BD26" s="34"/>
      <c r="BE26" s="34"/>
      <c r="BF26" s="35"/>
    </row>
    <row r="27" spans="1:58" ht="8.4499999999999993" customHeight="1" x14ac:dyDescent="0.15">
      <c r="A27" s="2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S27" s="31"/>
      <c r="AT27" s="20"/>
      <c r="AU27" s="21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8"/>
    </row>
    <row r="28" spans="1:58" ht="17.100000000000001" customHeight="1" x14ac:dyDescent="0.15">
      <c r="A28" s="26"/>
      <c r="B28" s="9"/>
      <c r="C28" s="9"/>
      <c r="D28" s="9"/>
      <c r="E28" s="9"/>
      <c r="F28" s="9"/>
      <c r="G28" s="38"/>
      <c r="H28" s="38"/>
      <c r="I28" s="38"/>
      <c r="J28" s="38"/>
      <c r="K28" s="39"/>
      <c r="L28" s="39"/>
      <c r="M28" s="39"/>
      <c r="N28" s="39"/>
      <c r="O28" s="39"/>
      <c r="P28" s="39"/>
      <c r="Q28" s="39"/>
      <c r="R28" s="451"/>
      <c r="S28" s="451"/>
      <c r="T28" s="452"/>
      <c r="U28" s="453" t="s">
        <v>37</v>
      </c>
      <c r="V28" s="454"/>
      <c r="W28" s="454"/>
      <c r="X28" s="455"/>
      <c r="Y28" s="455"/>
      <c r="Z28" s="455"/>
      <c r="AA28" s="455"/>
      <c r="AB28" s="455"/>
      <c r="AC28" s="455"/>
      <c r="AD28" s="455"/>
      <c r="AE28" s="455"/>
      <c r="AF28" s="455"/>
      <c r="AG28" s="253" t="s">
        <v>25</v>
      </c>
      <c r="AH28" s="254"/>
      <c r="AI28" s="254"/>
      <c r="AJ28" s="254"/>
      <c r="AK28" s="255" t="str">
        <f>IF(R28="","",ROUNDDOWN(X28*(R28/100),0))</f>
        <v/>
      </c>
      <c r="AL28" s="255"/>
      <c r="AM28" s="255"/>
      <c r="AN28" s="255"/>
      <c r="AO28" s="255"/>
      <c r="AP28" s="255"/>
      <c r="AQ28" s="255"/>
      <c r="AR28" s="255"/>
      <c r="AS28" s="255"/>
      <c r="AT28" s="20"/>
      <c r="AU28" s="21"/>
      <c r="AV28" s="36"/>
      <c r="AW28" s="36"/>
      <c r="AX28" s="36"/>
      <c r="AY28" s="34"/>
      <c r="AZ28" s="34"/>
      <c r="BA28" s="34"/>
      <c r="BB28" s="34"/>
      <c r="BC28" s="34"/>
      <c r="BD28" s="34"/>
      <c r="BE28" s="34"/>
      <c r="BF28" s="35"/>
    </row>
    <row r="29" spans="1:58" ht="17.100000000000001" customHeight="1" x14ac:dyDescent="0.15">
      <c r="A29" s="26"/>
      <c r="B29" s="9"/>
      <c r="C29" s="9"/>
      <c r="D29" s="9"/>
      <c r="E29" s="9"/>
      <c r="F29" s="9"/>
      <c r="G29" s="38"/>
      <c r="H29" s="38"/>
      <c r="I29" s="38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22"/>
      <c r="AD29" s="22"/>
      <c r="AE29" s="22"/>
      <c r="AF29" s="22"/>
      <c r="AG29" s="22"/>
      <c r="AH29" s="22"/>
      <c r="AI29" s="4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0"/>
      <c r="AU29" s="21"/>
      <c r="AV29" s="36"/>
      <c r="AW29" s="36"/>
      <c r="AX29" s="36"/>
      <c r="AY29" s="34"/>
      <c r="AZ29" s="34"/>
      <c r="BA29" s="34"/>
      <c r="BB29" s="34"/>
      <c r="BC29" s="34"/>
      <c r="BD29" s="34"/>
      <c r="BE29" s="34"/>
      <c r="BF29" s="35"/>
    </row>
    <row r="30" spans="1:58" ht="17.100000000000001" customHeight="1" x14ac:dyDescent="0.15">
      <c r="A30" s="2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37"/>
      <c r="AC30" s="22"/>
      <c r="AD30" s="22"/>
      <c r="AE30" s="22"/>
      <c r="AF30" s="22"/>
      <c r="AG30" s="22"/>
      <c r="AH30" s="22"/>
      <c r="AI30" s="22"/>
      <c r="AJ30" s="22"/>
      <c r="AK30" s="38"/>
      <c r="AL30" s="22"/>
      <c r="AM30" s="22"/>
      <c r="AN30" s="22"/>
      <c r="AO30" s="22"/>
      <c r="AP30" s="22"/>
      <c r="AQ30" s="22"/>
      <c r="AR30" s="22"/>
      <c r="AS30" s="22"/>
      <c r="AT30" s="9"/>
      <c r="AU30" s="9"/>
      <c r="AV30" s="36"/>
      <c r="AW30" s="36"/>
      <c r="AX30" s="36"/>
      <c r="AY30" s="34"/>
      <c r="AZ30" s="34"/>
      <c r="BA30" s="34"/>
      <c r="BB30" s="34"/>
      <c r="BC30" s="34"/>
      <c r="BD30" s="34"/>
      <c r="BE30" s="34"/>
      <c r="BF30" s="35"/>
    </row>
    <row r="31" spans="1:58" ht="5.85" customHeight="1" x14ac:dyDescent="0.15">
      <c r="A31" s="1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V31" s="36"/>
      <c r="AW31" s="36"/>
      <c r="AX31" s="36"/>
      <c r="AY31" s="34"/>
      <c r="AZ31" s="34"/>
      <c r="BA31" s="34"/>
      <c r="BB31" s="34"/>
      <c r="BC31" s="34"/>
      <c r="BD31" s="34"/>
      <c r="BE31" s="34"/>
      <c r="BF31" s="35"/>
    </row>
    <row r="32" spans="1:58" ht="11.25" customHeight="1" x14ac:dyDescent="0.15">
      <c r="A32" s="4"/>
      <c r="C32" s="38"/>
      <c r="AK32" s="33"/>
      <c r="AV32" s="36"/>
      <c r="AW32" s="36"/>
      <c r="AX32" s="36"/>
      <c r="AY32" s="34"/>
      <c r="AZ32" s="34"/>
      <c r="BA32" s="34"/>
      <c r="BB32" s="34"/>
      <c r="BC32" s="34"/>
      <c r="BD32" s="34"/>
      <c r="BE32" s="34"/>
      <c r="BF32" s="35"/>
    </row>
    <row r="33" spans="1:58" ht="17.100000000000001" customHeight="1" x14ac:dyDescent="0.15">
      <c r="A33" s="4"/>
      <c r="C33" s="38"/>
      <c r="AI33" s="38"/>
      <c r="BF33" s="5"/>
    </row>
    <row r="34" spans="1:58" ht="17.100000000000001" customHeight="1" x14ac:dyDescent="0.15">
      <c r="A34" s="4"/>
      <c r="C34" s="38"/>
      <c r="AJ34" s="38"/>
      <c r="BF34" s="5"/>
    </row>
    <row r="35" spans="1:58" ht="11.25" customHeight="1" x14ac:dyDescent="0.15">
      <c r="A35" s="4"/>
      <c r="E35" s="38"/>
      <c r="AI35" s="38"/>
      <c r="BF35" s="5"/>
    </row>
    <row r="36" spans="1:58" ht="5.85" customHeight="1" x14ac:dyDescent="0.15">
      <c r="A36" s="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6"/>
    </row>
    <row r="37" spans="1:58" ht="14.1" customHeight="1" x14ac:dyDescent="0.15">
      <c r="AG37" s="234" t="s">
        <v>33</v>
      </c>
      <c r="AH37" s="234"/>
      <c r="AI37" s="234"/>
      <c r="AJ37" s="234"/>
    </row>
    <row r="38" spans="1:58" ht="14.1" customHeight="1" x14ac:dyDescent="0.15">
      <c r="W38" s="9"/>
      <c r="X38" s="9"/>
      <c r="Y38" s="9"/>
      <c r="Z38" s="9"/>
      <c r="AY38" s="15" t="s">
        <v>34</v>
      </c>
      <c r="AZ38" s="15"/>
      <c r="BA38" s="15"/>
      <c r="BB38" s="110"/>
      <c r="BC38" s="110"/>
      <c r="BD38" s="110"/>
      <c r="BE38" s="110"/>
      <c r="BF38" s="110"/>
    </row>
    <row r="39" spans="1:58" ht="5.85" customHeight="1" x14ac:dyDescent="0.15">
      <c r="AG39" s="9"/>
      <c r="AH39" s="9"/>
      <c r="AI39" s="9"/>
      <c r="AJ39" s="9"/>
      <c r="AT39" s="15"/>
      <c r="AU39" s="15"/>
      <c r="BE39" s="10"/>
      <c r="BF39" s="10"/>
    </row>
    <row r="40" spans="1:58" ht="8.4499999999999993" customHeight="1" x14ac:dyDescent="0.1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"/>
    </row>
    <row r="41" spans="1:58" ht="25.5" customHeight="1" x14ac:dyDescent="0.2">
      <c r="A41" s="4"/>
      <c r="B41" s="103" t="s">
        <v>9</v>
      </c>
      <c r="C41" s="104"/>
      <c r="D41" s="104"/>
      <c r="E41" s="105"/>
      <c r="F41" s="11"/>
      <c r="H41" s="11"/>
      <c r="W41" s="30"/>
      <c r="X41" s="30"/>
      <c r="Y41" s="30"/>
      <c r="Z41" s="106" t="s">
        <v>16</v>
      </c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W41" s="107" t="s">
        <v>10</v>
      </c>
      <c r="AX41" s="107"/>
      <c r="AY41" s="107"/>
      <c r="AZ41" s="107"/>
      <c r="BA41" s="110" t="str">
        <f>IF(BA4="","",BA4)</f>
        <v/>
      </c>
      <c r="BB41" s="110"/>
      <c r="BC41" s="110"/>
      <c r="BD41" s="110"/>
      <c r="BE41" s="110"/>
      <c r="BF41" s="235"/>
    </row>
    <row r="42" spans="1:58" ht="5.85" customHeight="1" x14ac:dyDescent="0.2">
      <c r="A42" s="4"/>
      <c r="B42" s="11"/>
      <c r="C42" s="11"/>
      <c r="D42" s="11"/>
      <c r="E42" s="11"/>
      <c r="F42" s="11"/>
      <c r="H42" s="11"/>
      <c r="V42" s="12"/>
      <c r="W42" s="12"/>
      <c r="X42" s="12"/>
      <c r="Y42" s="13"/>
      <c r="Z42" s="14"/>
      <c r="AA42" s="14"/>
      <c r="AB42" s="14"/>
      <c r="AC42" s="14"/>
      <c r="AD42" s="14"/>
      <c r="AE42" s="14"/>
      <c r="AF42" s="14"/>
      <c r="AG42" s="14"/>
      <c r="BF42" s="5"/>
    </row>
    <row r="43" spans="1:58" ht="28.35" customHeight="1" x14ac:dyDescent="0.15">
      <c r="A43" s="4"/>
      <c r="B43" s="15"/>
      <c r="C43" s="15"/>
      <c r="D43" s="110"/>
      <c r="E43" s="110"/>
      <c r="F43" s="110"/>
      <c r="G43" s="110"/>
      <c r="H43" s="15"/>
      <c r="I43" s="8" t="s">
        <v>7</v>
      </c>
      <c r="J43" s="8"/>
      <c r="K43" s="15"/>
      <c r="L43" s="8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U43" s="256" t="str">
        <f>IF(AU6="","",AU6)</f>
        <v/>
      </c>
      <c r="AV43" s="256"/>
      <c r="AW43" s="256"/>
      <c r="AX43" s="256"/>
      <c r="AY43" s="15" t="s">
        <v>2</v>
      </c>
      <c r="AZ43" s="256" t="str">
        <f>IF(AZ6="","",AZ6)</f>
        <v/>
      </c>
      <c r="BA43" s="256"/>
      <c r="BB43" s="15" t="s">
        <v>1</v>
      </c>
      <c r="BC43" s="256" t="str">
        <f>IF(BC6="","",BC6)</f>
        <v/>
      </c>
      <c r="BD43" s="256"/>
      <c r="BE43" s="107" t="s">
        <v>0</v>
      </c>
      <c r="BF43" s="257"/>
    </row>
    <row r="44" spans="1:58" ht="5.85" customHeight="1" x14ac:dyDescent="0.15">
      <c r="A44" s="4"/>
      <c r="BF44" s="5"/>
    </row>
    <row r="45" spans="1:58" ht="9.75" customHeight="1" x14ac:dyDescent="0.15">
      <c r="A45" s="4"/>
      <c r="AN45" s="66" t="s">
        <v>8</v>
      </c>
      <c r="AO45" s="67"/>
      <c r="AP45" s="68"/>
      <c r="AQ45" s="445"/>
      <c r="AR45" s="446"/>
      <c r="AS45" s="446"/>
      <c r="AT45" s="446"/>
      <c r="AU45" s="447"/>
      <c r="AV45" s="1"/>
      <c r="AW45" s="2"/>
      <c r="AX45" s="2"/>
      <c r="AY45" s="2"/>
      <c r="AZ45" s="2"/>
      <c r="BA45" s="2"/>
      <c r="BB45" s="2"/>
      <c r="BC45" s="2"/>
      <c r="BD45" s="2"/>
      <c r="BE45" s="2"/>
      <c r="BF45" s="3"/>
    </row>
    <row r="46" spans="1:58" ht="9.75" customHeight="1" x14ac:dyDescent="0.15">
      <c r="A46" s="4"/>
      <c r="B46" s="78" t="s">
        <v>11</v>
      </c>
      <c r="C46" s="79"/>
      <c r="D46" s="79"/>
      <c r="E46" s="79"/>
      <c r="F46" s="79"/>
      <c r="G46" s="79"/>
      <c r="H46" s="79"/>
      <c r="I46" s="445"/>
      <c r="J46" s="446"/>
      <c r="K46" s="446"/>
      <c r="L46" s="446"/>
      <c r="M46" s="446"/>
      <c r="N46" s="446"/>
      <c r="O46" s="446"/>
      <c r="P46" s="446"/>
      <c r="Q46" s="446"/>
      <c r="R46" s="447"/>
      <c r="S46" s="85" t="s">
        <v>4</v>
      </c>
      <c r="T46" s="86"/>
      <c r="U46" s="86"/>
      <c r="V46" s="86"/>
      <c r="W46" s="258"/>
      <c r="X46" s="265" t="str">
        <f>IF(X9="","",X9)</f>
        <v/>
      </c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7"/>
      <c r="AL46" s="26"/>
      <c r="AN46" s="69"/>
      <c r="AO46" s="70"/>
      <c r="AP46" s="71"/>
      <c r="AQ46" s="448"/>
      <c r="AR46" s="449"/>
      <c r="AS46" s="449"/>
      <c r="AT46" s="449"/>
      <c r="AU46" s="450"/>
      <c r="AV46" s="4"/>
      <c r="BF46" s="5"/>
    </row>
    <row r="47" spans="1:58" ht="9.75" customHeight="1" x14ac:dyDescent="0.15">
      <c r="A47" s="26"/>
      <c r="B47" s="80"/>
      <c r="C47" s="81"/>
      <c r="D47" s="81"/>
      <c r="E47" s="81"/>
      <c r="F47" s="81"/>
      <c r="G47" s="81"/>
      <c r="H47" s="81"/>
      <c r="I47" s="448"/>
      <c r="J47" s="449"/>
      <c r="K47" s="449"/>
      <c r="L47" s="449"/>
      <c r="M47" s="449"/>
      <c r="N47" s="449"/>
      <c r="O47" s="449"/>
      <c r="P47" s="449"/>
      <c r="Q47" s="449"/>
      <c r="R47" s="450"/>
      <c r="S47" s="87"/>
      <c r="T47" s="88"/>
      <c r="U47" s="88"/>
      <c r="V47" s="88"/>
      <c r="W47" s="259"/>
      <c r="X47" s="268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70"/>
      <c r="AL47" s="26"/>
      <c r="AM47" s="25"/>
      <c r="AN47" s="66" t="s">
        <v>13</v>
      </c>
      <c r="AO47" s="67"/>
      <c r="AP47" s="67"/>
      <c r="AQ47" s="263" t="str">
        <f>IF(AQ10="","",AQ10)</f>
        <v/>
      </c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9"/>
      <c r="BE47" s="9"/>
      <c r="BF47" s="27"/>
    </row>
    <row r="48" spans="1:58" ht="9.75" customHeight="1" x14ac:dyDescent="0.15">
      <c r="A48" s="2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4"/>
      <c r="Z48" s="24"/>
      <c r="AA48" s="24"/>
      <c r="AB48" s="24"/>
      <c r="AC48" s="24"/>
      <c r="AD48" s="24"/>
      <c r="AE48" s="25"/>
      <c r="AF48" s="25"/>
      <c r="AG48" s="25"/>
      <c r="AH48" s="25"/>
      <c r="AI48" s="25"/>
      <c r="AJ48" s="25"/>
      <c r="AK48" s="25"/>
      <c r="AL48" s="25"/>
      <c r="AM48" s="25"/>
      <c r="AN48" s="95"/>
      <c r="AO48" s="96"/>
      <c r="AP48" s="96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9"/>
      <c r="BE48" s="9"/>
      <c r="BF48" s="27"/>
    </row>
    <row r="49" spans="1:58" ht="22.5" customHeight="1" x14ac:dyDescent="0.15">
      <c r="A49" s="26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15" t="s">
        <v>76</v>
      </c>
      <c r="N49" s="116"/>
      <c r="O49" s="116"/>
      <c r="P49" s="116"/>
      <c r="Q49" s="116"/>
      <c r="R49" s="116"/>
      <c r="S49" s="116"/>
      <c r="T49" s="116"/>
      <c r="U49" s="116"/>
      <c r="V49" s="116"/>
      <c r="W49" s="271"/>
      <c r="X49" s="272" t="str">
        <f>IF(X12="","",X12)</f>
        <v/>
      </c>
      <c r="Y49" s="273"/>
      <c r="Z49" s="273"/>
      <c r="AA49" s="273"/>
      <c r="AB49" s="273"/>
      <c r="AC49" s="273"/>
      <c r="AD49" s="273"/>
      <c r="AE49" s="273"/>
      <c r="AF49" s="274"/>
      <c r="AG49" s="130" t="s">
        <v>18</v>
      </c>
      <c r="AH49" s="120"/>
      <c r="AI49" s="121"/>
      <c r="AL49" s="22"/>
      <c r="AM49" s="22"/>
      <c r="AN49" s="122" t="s">
        <v>12</v>
      </c>
      <c r="AO49" s="123"/>
      <c r="AP49" s="123"/>
      <c r="AQ49" s="263" t="str">
        <f>IF(AQ12="","",AQ12)</f>
        <v/>
      </c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0"/>
      <c r="BE49" s="20"/>
      <c r="BF49" s="28"/>
    </row>
    <row r="50" spans="1:58" ht="22.5" customHeight="1" x14ac:dyDescent="0.15">
      <c r="A50" s="26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24" t="s">
        <v>17</v>
      </c>
      <c r="N50" s="125"/>
      <c r="O50" s="125"/>
      <c r="P50" s="125"/>
      <c r="Q50" s="125"/>
      <c r="R50" s="125"/>
      <c r="S50" s="125"/>
      <c r="T50" s="125"/>
      <c r="U50" s="125"/>
      <c r="V50" s="125"/>
      <c r="W50" s="126"/>
      <c r="X50" s="260" t="str">
        <f>AK63</f>
        <v/>
      </c>
      <c r="Y50" s="261"/>
      <c r="Z50" s="261"/>
      <c r="AA50" s="261"/>
      <c r="AB50" s="261"/>
      <c r="AC50" s="261"/>
      <c r="AD50" s="261"/>
      <c r="AE50" s="261"/>
      <c r="AF50" s="262"/>
      <c r="AG50" s="130" t="s">
        <v>19</v>
      </c>
      <c r="AH50" s="120"/>
      <c r="AI50" s="121"/>
      <c r="AL50" s="22"/>
      <c r="AM50" s="22"/>
      <c r="AN50" s="29"/>
      <c r="AQ50" s="263" t="str">
        <f>IF(AQ13="","",AQ13)</f>
        <v/>
      </c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34" t="s">
        <v>15</v>
      </c>
      <c r="BE50" s="20"/>
      <c r="BF50" s="28"/>
    </row>
    <row r="51" spans="1:58" ht="22.5" customHeight="1" x14ac:dyDescent="0.15">
      <c r="A51" s="2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20</v>
      </c>
      <c r="V51" s="9"/>
      <c r="X51" s="9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131" t="s">
        <v>14</v>
      </c>
      <c r="AO51" s="132"/>
      <c r="AP51" s="132"/>
      <c r="AQ51" s="264" t="str">
        <f>IF(AQ14="","",AQ14)</f>
        <v/>
      </c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E51" s="20"/>
      <c r="BF51" s="28"/>
    </row>
    <row r="52" spans="1:58" ht="17.100000000000001" customHeight="1" x14ac:dyDescent="0.15">
      <c r="A52" s="2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2"/>
      <c r="Z52" s="22"/>
      <c r="AA52" s="22"/>
      <c r="AB52" s="22"/>
      <c r="AC52" s="22"/>
      <c r="AD52" s="22"/>
      <c r="AE52" s="22"/>
      <c r="AF52" s="22"/>
      <c r="AG52" s="22"/>
      <c r="AM52" s="22"/>
      <c r="AN52" s="135" t="s">
        <v>21</v>
      </c>
      <c r="AO52" s="136"/>
      <c r="AP52" s="136"/>
      <c r="AQ52" s="275"/>
      <c r="AR52" s="16" t="s">
        <v>31</v>
      </c>
      <c r="AS52" s="276" t="str">
        <f>IF(AS15="","",AS15)</f>
        <v/>
      </c>
      <c r="AT52" s="276"/>
      <c r="AU52" s="276"/>
      <c r="AV52" s="276"/>
      <c r="AW52" s="276"/>
      <c r="AX52" s="276"/>
      <c r="AY52" s="276"/>
      <c r="AZ52" s="276"/>
      <c r="BA52" s="276"/>
      <c r="BB52" s="276"/>
      <c r="BC52" s="276"/>
      <c r="BD52" s="276"/>
      <c r="BE52" s="276"/>
      <c r="BF52" s="277"/>
    </row>
    <row r="53" spans="1:58" ht="5.85" customHeight="1" x14ac:dyDescent="0.15">
      <c r="A53" s="26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19"/>
      <c r="AR53" s="20"/>
      <c r="AS53" s="31"/>
      <c r="AT53" s="20"/>
      <c r="AU53" s="21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8"/>
    </row>
    <row r="54" spans="1:58" ht="22.5" customHeight="1" x14ac:dyDescent="0.15">
      <c r="A54" s="141" t="s">
        <v>22</v>
      </c>
      <c r="B54" s="142"/>
      <c r="C54" s="142"/>
      <c r="D54" s="142"/>
      <c r="E54" s="142"/>
      <c r="F54" s="143"/>
      <c r="G54" s="220" t="s">
        <v>23</v>
      </c>
      <c r="H54" s="221"/>
      <c r="I54" s="221"/>
      <c r="J54" s="222"/>
      <c r="K54" s="236" t="s">
        <v>26</v>
      </c>
      <c r="L54" s="237"/>
      <c r="M54" s="237"/>
      <c r="N54" s="237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9"/>
      <c r="AB54" s="32" t="s">
        <v>27</v>
      </c>
      <c r="AC54" s="278" t="s">
        <v>28</v>
      </c>
      <c r="AD54" s="279"/>
      <c r="AE54" s="279"/>
      <c r="AF54" s="280"/>
      <c r="AG54" s="278" t="s">
        <v>29</v>
      </c>
      <c r="AH54" s="279"/>
      <c r="AI54" s="279"/>
      <c r="AJ54" s="280"/>
      <c r="AK54" s="151" t="s">
        <v>30</v>
      </c>
      <c r="AL54" s="152"/>
      <c r="AM54" s="152"/>
      <c r="AN54" s="152"/>
      <c r="AO54" s="152"/>
      <c r="AP54" s="152"/>
      <c r="AQ54" s="152"/>
      <c r="AR54" s="152"/>
      <c r="AS54" s="153"/>
      <c r="AT54" s="20"/>
      <c r="AU54" s="21"/>
      <c r="AV54" s="281" t="s">
        <v>24</v>
      </c>
      <c r="AW54" s="282"/>
      <c r="AX54" s="282"/>
      <c r="AY54" s="282"/>
      <c r="AZ54" s="282"/>
      <c r="BA54" s="282"/>
      <c r="BB54" s="282"/>
      <c r="BC54" s="282"/>
      <c r="BD54" s="282"/>
      <c r="BE54" s="282"/>
      <c r="BF54" s="283"/>
    </row>
    <row r="55" spans="1:58" ht="17.100000000000001" customHeight="1" x14ac:dyDescent="0.15">
      <c r="A55" s="442"/>
      <c r="B55" s="443"/>
      <c r="C55" s="443"/>
      <c r="D55" s="443"/>
      <c r="E55" s="443"/>
      <c r="F55" s="444"/>
      <c r="G55" s="304" t="str">
        <f t="shared" ref="G55:G62" si="0">IF(G18="","",G18)</f>
        <v/>
      </c>
      <c r="H55" s="305"/>
      <c r="I55" s="306" t="str">
        <f t="shared" ref="I55:I62" si="1">IF(I18="","",I18)</f>
        <v/>
      </c>
      <c r="J55" s="307"/>
      <c r="K55" s="308" t="str">
        <f t="shared" ref="K55:K60" si="2">IF(K18="","",K18)</f>
        <v/>
      </c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  <c r="AB55" s="60" t="str">
        <f t="shared" ref="AB55:AC63" si="3">IF(AB18="","",AB18)</f>
        <v/>
      </c>
      <c r="AC55" s="311" t="str">
        <f t="shared" si="3"/>
        <v/>
      </c>
      <c r="AD55" s="312"/>
      <c r="AE55" s="312"/>
      <c r="AF55" s="313"/>
      <c r="AG55" s="311" t="str">
        <f t="shared" ref="AG55:AG63" si="4">IF(AG18="","",AG18)</f>
        <v/>
      </c>
      <c r="AH55" s="312"/>
      <c r="AI55" s="312"/>
      <c r="AJ55" s="313"/>
      <c r="AK55" s="284" t="str">
        <f t="shared" ref="AK55:AK63" si="5">IF(AK18="","",AK18)</f>
        <v/>
      </c>
      <c r="AL55" s="154"/>
      <c r="AM55" s="154"/>
      <c r="AN55" s="154"/>
      <c r="AO55" s="154"/>
      <c r="AP55" s="154"/>
      <c r="AQ55" s="154"/>
      <c r="AR55" s="154"/>
      <c r="AS55" s="155"/>
      <c r="AT55" s="20"/>
      <c r="AU55" s="21"/>
      <c r="AV55" s="433"/>
      <c r="AW55" s="434"/>
      <c r="AX55" s="435"/>
      <c r="AY55" s="424"/>
      <c r="AZ55" s="425"/>
      <c r="BA55" s="425"/>
      <c r="BB55" s="425"/>
      <c r="BC55" s="425"/>
      <c r="BD55" s="425"/>
      <c r="BE55" s="425"/>
      <c r="BF55" s="426"/>
    </row>
    <row r="56" spans="1:58" ht="17.100000000000001" customHeight="1" x14ac:dyDescent="0.15">
      <c r="A56" s="439"/>
      <c r="B56" s="440"/>
      <c r="C56" s="440"/>
      <c r="D56" s="440"/>
      <c r="E56" s="440"/>
      <c r="F56" s="441"/>
      <c r="G56" s="292" t="str">
        <f t="shared" si="0"/>
        <v/>
      </c>
      <c r="H56" s="293"/>
      <c r="I56" s="294" t="str">
        <f t="shared" si="1"/>
        <v/>
      </c>
      <c r="J56" s="295"/>
      <c r="K56" s="296" t="str">
        <f t="shared" si="2"/>
        <v/>
      </c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8"/>
      <c r="AB56" s="61" t="str">
        <f t="shared" si="3"/>
        <v/>
      </c>
      <c r="AC56" s="299" t="str">
        <f t="shared" si="3"/>
        <v/>
      </c>
      <c r="AD56" s="300"/>
      <c r="AE56" s="300"/>
      <c r="AF56" s="301"/>
      <c r="AG56" s="299" t="str">
        <f t="shared" si="4"/>
        <v/>
      </c>
      <c r="AH56" s="300"/>
      <c r="AI56" s="300"/>
      <c r="AJ56" s="301"/>
      <c r="AK56" s="302" t="str">
        <f t="shared" si="5"/>
        <v/>
      </c>
      <c r="AL56" s="169"/>
      <c r="AM56" s="169"/>
      <c r="AN56" s="169"/>
      <c r="AO56" s="169"/>
      <c r="AP56" s="169"/>
      <c r="AQ56" s="169"/>
      <c r="AR56" s="169"/>
      <c r="AS56" s="170"/>
      <c r="AT56" s="20"/>
      <c r="AU56" s="21"/>
      <c r="AV56" s="418"/>
      <c r="AW56" s="419"/>
      <c r="AX56" s="420"/>
      <c r="AY56" s="421"/>
      <c r="AZ56" s="422"/>
      <c r="BA56" s="422"/>
      <c r="BB56" s="422"/>
      <c r="BC56" s="422"/>
      <c r="BD56" s="422"/>
      <c r="BE56" s="422"/>
      <c r="BF56" s="423"/>
    </row>
    <row r="57" spans="1:58" ht="17.100000000000001" customHeight="1" x14ac:dyDescent="0.15">
      <c r="A57" s="439"/>
      <c r="B57" s="440"/>
      <c r="C57" s="440"/>
      <c r="D57" s="440"/>
      <c r="E57" s="440"/>
      <c r="F57" s="441"/>
      <c r="G57" s="292" t="str">
        <f t="shared" si="0"/>
        <v/>
      </c>
      <c r="H57" s="293"/>
      <c r="I57" s="294" t="str">
        <f t="shared" si="1"/>
        <v/>
      </c>
      <c r="J57" s="295"/>
      <c r="K57" s="296" t="str">
        <f t="shared" si="2"/>
        <v/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8"/>
      <c r="AB57" s="61" t="str">
        <f t="shared" si="3"/>
        <v/>
      </c>
      <c r="AC57" s="299" t="str">
        <f t="shared" si="3"/>
        <v/>
      </c>
      <c r="AD57" s="300"/>
      <c r="AE57" s="300"/>
      <c r="AF57" s="301"/>
      <c r="AG57" s="299" t="str">
        <f t="shared" si="4"/>
        <v/>
      </c>
      <c r="AH57" s="300"/>
      <c r="AI57" s="300"/>
      <c r="AJ57" s="301"/>
      <c r="AK57" s="302" t="str">
        <f t="shared" si="5"/>
        <v/>
      </c>
      <c r="AL57" s="169"/>
      <c r="AM57" s="169"/>
      <c r="AN57" s="169"/>
      <c r="AO57" s="169"/>
      <c r="AP57" s="169"/>
      <c r="AQ57" s="169"/>
      <c r="AR57" s="169"/>
      <c r="AS57" s="170"/>
      <c r="AT57" s="20"/>
      <c r="AU57" s="21"/>
      <c r="AV57" s="418"/>
      <c r="AW57" s="419"/>
      <c r="AX57" s="420"/>
      <c r="AY57" s="421"/>
      <c r="AZ57" s="422"/>
      <c r="BA57" s="422"/>
      <c r="BB57" s="422"/>
      <c r="BC57" s="422"/>
      <c r="BD57" s="422"/>
      <c r="BE57" s="422"/>
      <c r="BF57" s="423"/>
    </row>
    <row r="58" spans="1:58" ht="17.100000000000001" customHeight="1" x14ac:dyDescent="0.15">
      <c r="A58" s="439"/>
      <c r="B58" s="440"/>
      <c r="C58" s="440"/>
      <c r="D58" s="440"/>
      <c r="E58" s="440"/>
      <c r="F58" s="441"/>
      <c r="G58" s="292" t="str">
        <f t="shared" si="0"/>
        <v/>
      </c>
      <c r="H58" s="293"/>
      <c r="I58" s="294" t="str">
        <f t="shared" si="1"/>
        <v/>
      </c>
      <c r="J58" s="295"/>
      <c r="K58" s="296" t="str">
        <f t="shared" si="2"/>
        <v/>
      </c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8"/>
      <c r="AB58" s="61" t="str">
        <f t="shared" si="3"/>
        <v/>
      </c>
      <c r="AC58" s="299" t="str">
        <f t="shared" si="3"/>
        <v/>
      </c>
      <c r="AD58" s="300"/>
      <c r="AE58" s="300"/>
      <c r="AF58" s="301"/>
      <c r="AG58" s="299" t="str">
        <f t="shared" si="4"/>
        <v/>
      </c>
      <c r="AH58" s="300"/>
      <c r="AI58" s="300"/>
      <c r="AJ58" s="301"/>
      <c r="AK58" s="302" t="str">
        <f t="shared" si="5"/>
        <v/>
      </c>
      <c r="AL58" s="169"/>
      <c r="AM58" s="169"/>
      <c r="AN58" s="169"/>
      <c r="AO58" s="169"/>
      <c r="AP58" s="169"/>
      <c r="AQ58" s="169"/>
      <c r="AR58" s="169"/>
      <c r="AS58" s="170"/>
      <c r="AT58" s="20"/>
      <c r="AU58" s="21"/>
      <c r="AV58" s="418"/>
      <c r="AW58" s="419"/>
      <c r="AX58" s="420"/>
      <c r="AY58" s="421"/>
      <c r="AZ58" s="422"/>
      <c r="BA58" s="422"/>
      <c r="BB58" s="422"/>
      <c r="BC58" s="422"/>
      <c r="BD58" s="422"/>
      <c r="BE58" s="422"/>
      <c r="BF58" s="423"/>
    </row>
    <row r="59" spans="1:58" ht="17.100000000000001" customHeight="1" x14ac:dyDescent="0.15">
      <c r="A59" s="439"/>
      <c r="B59" s="440"/>
      <c r="C59" s="440"/>
      <c r="D59" s="440"/>
      <c r="E59" s="440"/>
      <c r="F59" s="441"/>
      <c r="G59" s="292" t="str">
        <f t="shared" si="0"/>
        <v/>
      </c>
      <c r="H59" s="293"/>
      <c r="I59" s="294" t="str">
        <f t="shared" si="1"/>
        <v/>
      </c>
      <c r="J59" s="295"/>
      <c r="K59" s="296" t="str">
        <f t="shared" si="2"/>
        <v/>
      </c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8"/>
      <c r="AB59" s="61" t="str">
        <f t="shared" si="3"/>
        <v/>
      </c>
      <c r="AC59" s="299" t="str">
        <f t="shared" si="3"/>
        <v/>
      </c>
      <c r="AD59" s="300"/>
      <c r="AE59" s="300"/>
      <c r="AF59" s="301"/>
      <c r="AG59" s="299" t="str">
        <f t="shared" si="4"/>
        <v/>
      </c>
      <c r="AH59" s="300"/>
      <c r="AI59" s="300"/>
      <c r="AJ59" s="301"/>
      <c r="AK59" s="302" t="str">
        <f t="shared" si="5"/>
        <v/>
      </c>
      <c r="AL59" s="169"/>
      <c r="AM59" s="169"/>
      <c r="AN59" s="169"/>
      <c r="AO59" s="169"/>
      <c r="AP59" s="169"/>
      <c r="AQ59" s="169"/>
      <c r="AR59" s="169"/>
      <c r="AS59" s="170"/>
      <c r="AT59" s="20"/>
      <c r="AU59" s="21"/>
      <c r="AV59" s="320" t="s">
        <v>25</v>
      </c>
      <c r="AW59" s="321"/>
      <c r="AX59" s="322"/>
      <c r="AY59" s="421"/>
      <c r="AZ59" s="422"/>
      <c r="BA59" s="422"/>
      <c r="BB59" s="422"/>
      <c r="BC59" s="422"/>
      <c r="BD59" s="422"/>
      <c r="BE59" s="422"/>
      <c r="BF59" s="423"/>
    </row>
    <row r="60" spans="1:58" ht="17.100000000000001" customHeight="1" x14ac:dyDescent="0.15">
      <c r="A60" s="436"/>
      <c r="B60" s="437"/>
      <c r="C60" s="437"/>
      <c r="D60" s="437"/>
      <c r="E60" s="437"/>
      <c r="F60" s="438"/>
      <c r="G60" s="324" t="str">
        <f t="shared" si="0"/>
        <v/>
      </c>
      <c r="H60" s="325"/>
      <c r="I60" s="326" t="str">
        <f t="shared" si="1"/>
        <v/>
      </c>
      <c r="J60" s="327"/>
      <c r="K60" s="328" t="str">
        <f t="shared" si="2"/>
        <v/>
      </c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30"/>
      <c r="AB60" s="62" t="str">
        <f t="shared" si="3"/>
        <v/>
      </c>
      <c r="AC60" s="331" t="str">
        <f t="shared" si="3"/>
        <v/>
      </c>
      <c r="AD60" s="332"/>
      <c r="AE60" s="332"/>
      <c r="AF60" s="333"/>
      <c r="AG60" s="331" t="str">
        <f t="shared" si="4"/>
        <v/>
      </c>
      <c r="AH60" s="332"/>
      <c r="AI60" s="332"/>
      <c r="AJ60" s="333"/>
      <c r="AK60" s="334" t="str">
        <f t="shared" si="5"/>
        <v/>
      </c>
      <c r="AL60" s="197"/>
      <c r="AM60" s="197"/>
      <c r="AN60" s="197"/>
      <c r="AO60" s="197"/>
      <c r="AP60" s="197"/>
      <c r="AQ60" s="197"/>
      <c r="AR60" s="197"/>
      <c r="AS60" s="198"/>
      <c r="AT60" s="20"/>
      <c r="AU60" s="21"/>
      <c r="AV60" s="335" t="s">
        <v>5</v>
      </c>
      <c r="AW60" s="336"/>
      <c r="AX60" s="337"/>
      <c r="AY60" s="338" t="str">
        <f>IF(AY55="","",SUM(AY55:BF59))</f>
        <v/>
      </c>
      <c r="AZ60" s="339"/>
      <c r="BA60" s="339"/>
      <c r="BB60" s="339"/>
      <c r="BC60" s="339"/>
      <c r="BD60" s="339"/>
      <c r="BE60" s="339"/>
      <c r="BF60" s="340"/>
    </row>
    <row r="61" spans="1:58" ht="17.100000000000001" customHeight="1" x14ac:dyDescent="0.15">
      <c r="A61" s="430"/>
      <c r="B61" s="431"/>
      <c r="C61" s="431"/>
      <c r="D61" s="431"/>
      <c r="E61" s="431"/>
      <c r="F61" s="432"/>
      <c r="G61" s="347" t="str">
        <f t="shared" si="0"/>
        <v/>
      </c>
      <c r="H61" s="348"/>
      <c r="I61" s="349" t="str">
        <f t="shared" si="1"/>
        <v/>
      </c>
      <c r="J61" s="350"/>
      <c r="K61" s="351" t="s">
        <v>35</v>
      </c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3"/>
      <c r="AB61" s="59" t="str">
        <f t="shared" si="3"/>
        <v/>
      </c>
      <c r="AC61" s="240" t="str">
        <f t="shared" si="3"/>
        <v/>
      </c>
      <c r="AD61" s="241"/>
      <c r="AE61" s="241"/>
      <c r="AF61" s="242"/>
      <c r="AG61" s="240" t="str">
        <f t="shared" si="4"/>
        <v/>
      </c>
      <c r="AH61" s="241"/>
      <c r="AI61" s="241"/>
      <c r="AJ61" s="242"/>
      <c r="AK61" s="341" t="str">
        <f t="shared" si="5"/>
        <v/>
      </c>
      <c r="AL61" s="342"/>
      <c r="AM61" s="342"/>
      <c r="AN61" s="342"/>
      <c r="AO61" s="342"/>
      <c r="AP61" s="342"/>
      <c r="AQ61" s="342"/>
      <c r="AR61" s="342"/>
      <c r="AS61" s="343"/>
      <c r="AT61" s="9"/>
      <c r="AU61" s="9"/>
      <c r="AV61" s="433"/>
      <c r="AW61" s="434"/>
      <c r="AX61" s="435"/>
      <c r="AY61" s="424"/>
      <c r="AZ61" s="425"/>
      <c r="BA61" s="425"/>
      <c r="BB61" s="425"/>
      <c r="BC61" s="425"/>
      <c r="BD61" s="425"/>
      <c r="BE61" s="425"/>
      <c r="BF61" s="426"/>
    </row>
    <row r="62" spans="1:58" ht="17.100000000000001" customHeight="1" x14ac:dyDescent="0.15">
      <c r="A62" s="427"/>
      <c r="B62" s="428"/>
      <c r="C62" s="428"/>
      <c r="D62" s="428"/>
      <c r="E62" s="428"/>
      <c r="F62" s="429"/>
      <c r="G62" s="205" t="str">
        <f t="shared" si="0"/>
        <v/>
      </c>
      <c r="H62" s="206"/>
      <c r="I62" s="207" t="str">
        <f t="shared" si="1"/>
        <v/>
      </c>
      <c r="J62" s="208"/>
      <c r="K62" s="209"/>
      <c r="L62" s="210"/>
      <c r="M62" s="210"/>
      <c r="N62" s="210"/>
      <c r="O62" s="210"/>
      <c r="P62" s="210"/>
      <c r="Q62" s="210"/>
      <c r="R62" s="210"/>
      <c r="S62" s="211" t="str">
        <f>IF(S25="","",S25)</f>
        <v/>
      </c>
      <c r="T62" s="211"/>
      <c r="U62" s="211"/>
      <c r="V62" s="212" t="s">
        <v>36</v>
      </c>
      <c r="W62" s="212"/>
      <c r="X62" s="212"/>
      <c r="Y62" s="212"/>
      <c r="Z62" s="212"/>
      <c r="AA62" s="213"/>
      <c r="AB62" s="58" t="str">
        <f t="shared" si="3"/>
        <v/>
      </c>
      <c r="AC62" s="214" t="str">
        <f t="shared" si="3"/>
        <v/>
      </c>
      <c r="AD62" s="215"/>
      <c r="AE62" s="215"/>
      <c r="AF62" s="216"/>
      <c r="AG62" s="214" t="str">
        <f t="shared" si="4"/>
        <v/>
      </c>
      <c r="AH62" s="215"/>
      <c r="AI62" s="215"/>
      <c r="AJ62" s="216"/>
      <c r="AK62" s="344" t="str">
        <f t="shared" si="5"/>
        <v/>
      </c>
      <c r="AL62" s="345"/>
      <c r="AM62" s="345"/>
      <c r="AN62" s="345"/>
      <c r="AO62" s="345"/>
      <c r="AP62" s="345"/>
      <c r="AQ62" s="345"/>
      <c r="AR62" s="345"/>
      <c r="AS62" s="346"/>
      <c r="AT62" s="20"/>
      <c r="AU62" s="21"/>
      <c r="AV62" s="418"/>
      <c r="AW62" s="419"/>
      <c r="AX62" s="420"/>
      <c r="AY62" s="421"/>
      <c r="AZ62" s="422"/>
      <c r="BA62" s="422"/>
      <c r="BB62" s="422"/>
      <c r="BC62" s="422"/>
      <c r="BD62" s="422"/>
      <c r="BE62" s="422"/>
      <c r="BF62" s="423"/>
    </row>
    <row r="63" spans="1:58" ht="17.100000000000001" customHeight="1" x14ac:dyDescent="0.15">
      <c r="A63" s="236" t="s">
        <v>5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9"/>
      <c r="AB63" s="59" t="str">
        <f t="shared" si="3"/>
        <v/>
      </c>
      <c r="AC63" s="240" t="str">
        <f t="shared" si="3"/>
        <v/>
      </c>
      <c r="AD63" s="241"/>
      <c r="AE63" s="241"/>
      <c r="AF63" s="242"/>
      <c r="AG63" s="240" t="str">
        <f t="shared" si="4"/>
        <v/>
      </c>
      <c r="AH63" s="241"/>
      <c r="AI63" s="241"/>
      <c r="AJ63" s="242"/>
      <c r="AK63" s="341" t="str">
        <f t="shared" si="5"/>
        <v/>
      </c>
      <c r="AL63" s="342"/>
      <c r="AM63" s="342"/>
      <c r="AN63" s="342"/>
      <c r="AO63" s="342"/>
      <c r="AP63" s="342"/>
      <c r="AQ63" s="342"/>
      <c r="AR63" s="342"/>
      <c r="AS63" s="343"/>
      <c r="AT63" s="41"/>
      <c r="AU63" s="43"/>
      <c r="AV63" s="418"/>
      <c r="AW63" s="419"/>
      <c r="AX63" s="420"/>
      <c r="AY63" s="421"/>
      <c r="AZ63" s="422"/>
      <c r="BA63" s="422"/>
      <c r="BB63" s="422"/>
      <c r="BC63" s="422"/>
      <c r="BD63" s="422"/>
      <c r="BE63" s="422"/>
      <c r="BF63" s="423"/>
    </row>
    <row r="64" spans="1:58" ht="8.4499999999999993" customHeight="1" x14ac:dyDescent="0.15">
      <c r="A64" s="26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S64" s="31"/>
      <c r="AT64" s="20"/>
      <c r="AU64" s="21"/>
      <c r="AV64" s="415"/>
      <c r="AW64" s="415"/>
      <c r="AX64" s="415"/>
      <c r="AY64" s="416"/>
      <c r="AZ64" s="416"/>
      <c r="BA64" s="416"/>
      <c r="BB64" s="416"/>
      <c r="BC64" s="416"/>
      <c r="BD64" s="416"/>
      <c r="BE64" s="416"/>
      <c r="BF64" s="416"/>
    </row>
    <row r="65" spans="1:58" ht="8.4499999999999993" customHeight="1" x14ac:dyDescent="0.15">
      <c r="A65" s="26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354" t="str">
        <f>IF(S62="","",S62)</f>
        <v/>
      </c>
      <c r="S65" s="355"/>
      <c r="T65" s="355"/>
      <c r="U65" s="358" t="s">
        <v>37</v>
      </c>
      <c r="V65" s="358"/>
      <c r="W65" s="359"/>
      <c r="X65" s="255" t="str">
        <f>IF(X28="","",X28)</f>
        <v/>
      </c>
      <c r="Y65" s="255"/>
      <c r="Z65" s="255"/>
      <c r="AA65" s="255"/>
      <c r="AB65" s="255"/>
      <c r="AC65" s="255"/>
      <c r="AD65" s="255"/>
      <c r="AE65" s="255"/>
      <c r="AF65" s="255"/>
      <c r="AG65" s="254" t="s">
        <v>25</v>
      </c>
      <c r="AH65" s="254"/>
      <c r="AI65" s="254"/>
      <c r="AJ65" s="254"/>
      <c r="AK65" s="255" t="str">
        <f>IF(R65="","",ROUNDDOWN(X65*(R65/100),0))</f>
        <v/>
      </c>
      <c r="AL65" s="255"/>
      <c r="AM65" s="255"/>
      <c r="AN65" s="255"/>
      <c r="AO65" s="255"/>
      <c r="AP65" s="255"/>
      <c r="AQ65" s="255"/>
      <c r="AR65" s="255"/>
      <c r="AS65" s="255"/>
      <c r="AT65" s="20"/>
      <c r="AU65" s="21"/>
      <c r="AV65" s="415"/>
      <c r="AW65" s="415"/>
      <c r="AX65" s="415"/>
      <c r="AY65" s="416"/>
      <c r="AZ65" s="416"/>
      <c r="BA65" s="416"/>
      <c r="BB65" s="416"/>
      <c r="BC65" s="416"/>
      <c r="BD65" s="416"/>
      <c r="BE65" s="416"/>
      <c r="BF65" s="416"/>
    </row>
    <row r="66" spans="1:58" ht="8.4499999999999993" customHeight="1" x14ac:dyDescent="0.15">
      <c r="A66" s="26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56"/>
      <c r="S66" s="357"/>
      <c r="T66" s="357"/>
      <c r="U66" s="360"/>
      <c r="V66" s="360"/>
      <c r="W66" s="361"/>
      <c r="X66" s="255"/>
      <c r="Y66" s="255"/>
      <c r="Z66" s="255"/>
      <c r="AA66" s="255"/>
      <c r="AB66" s="255"/>
      <c r="AC66" s="255"/>
      <c r="AD66" s="255"/>
      <c r="AE66" s="255"/>
      <c r="AF66" s="255"/>
      <c r="AG66" s="254"/>
      <c r="AH66" s="254"/>
      <c r="AI66" s="254"/>
      <c r="AJ66" s="254"/>
      <c r="AK66" s="255"/>
      <c r="AL66" s="255"/>
      <c r="AM66" s="255"/>
      <c r="AN66" s="255"/>
      <c r="AO66" s="255"/>
      <c r="AP66" s="255"/>
      <c r="AQ66" s="255"/>
      <c r="AR66" s="255"/>
      <c r="AS66" s="255"/>
      <c r="AT66" s="20"/>
      <c r="AU66" s="21"/>
      <c r="AV66" s="362" t="s">
        <v>25</v>
      </c>
      <c r="AW66" s="362"/>
      <c r="AX66" s="362"/>
      <c r="AY66" s="416"/>
      <c r="AZ66" s="416"/>
      <c r="BA66" s="416"/>
      <c r="BB66" s="416"/>
      <c r="BC66" s="416"/>
      <c r="BD66" s="416"/>
      <c r="BE66" s="416"/>
      <c r="BF66" s="416"/>
    </row>
    <row r="67" spans="1:58" ht="8.4499999999999993" customHeight="1" x14ac:dyDescent="0.15">
      <c r="A67" s="2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44"/>
      <c r="S67" s="44"/>
      <c r="T67" s="44"/>
      <c r="U67" s="44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21"/>
      <c r="AV67" s="363"/>
      <c r="AW67" s="363"/>
      <c r="AX67" s="363"/>
      <c r="AY67" s="417"/>
      <c r="AZ67" s="417"/>
      <c r="BA67" s="417"/>
      <c r="BB67" s="417"/>
      <c r="BC67" s="417"/>
      <c r="BD67" s="417"/>
      <c r="BE67" s="417"/>
      <c r="BF67" s="417"/>
    </row>
    <row r="68" spans="1:58" ht="8.4499999999999993" customHeight="1" x14ac:dyDescent="0.15">
      <c r="A68" s="26"/>
      <c r="B68" s="9"/>
      <c r="C68" s="9"/>
      <c r="D68" s="9"/>
      <c r="E68" s="9"/>
      <c r="F68" s="9"/>
      <c r="G68" s="38"/>
      <c r="H68" s="38"/>
      <c r="I68" s="38"/>
      <c r="J68" s="38"/>
      <c r="K68" s="39"/>
      <c r="L68" s="39"/>
      <c r="M68" s="39"/>
      <c r="N68" s="39"/>
      <c r="O68" s="39"/>
      <c r="P68" s="39"/>
      <c r="Q68" s="39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21"/>
      <c r="AV68" s="365" t="s">
        <v>5</v>
      </c>
      <c r="AW68" s="366"/>
      <c r="AX68" s="367"/>
      <c r="AY68" s="371" t="str">
        <f>IF(AY61="","",SUM(AY61:BF67))</f>
        <v/>
      </c>
      <c r="AZ68" s="372"/>
      <c r="BA68" s="372"/>
      <c r="BB68" s="372"/>
      <c r="BC68" s="372"/>
      <c r="BD68" s="372"/>
      <c r="BE68" s="372"/>
      <c r="BF68" s="373"/>
    </row>
    <row r="69" spans="1:58" ht="8.4499999999999993" customHeight="1" x14ac:dyDescent="0.15">
      <c r="A69" s="26"/>
      <c r="B69" s="9"/>
      <c r="C69" s="9"/>
      <c r="D69" s="9"/>
      <c r="E69" s="9"/>
      <c r="F69" s="9"/>
      <c r="G69" s="38"/>
      <c r="H69" s="38"/>
      <c r="I69" s="38"/>
      <c r="J69" s="38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0"/>
      <c r="AC69" s="22"/>
      <c r="AD69" s="22"/>
      <c r="AE69" s="22"/>
      <c r="AF69" s="22"/>
      <c r="AG69" s="22"/>
      <c r="AH69" s="22"/>
      <c r="AI69" s="42"/>
      <c r="AJ69" s="22"/>
      <c r="AK69" s="38"/>
      <c r="AL69" s="38"/>
      <c r="AM69" s="38"/>
      <c r="AN69" s="38"/>
      <c r="AO69" s="38"/>
      <c r="AP69" s="38"/>
      <c r="AQ69" s="38"/>
      <c r="AR69" s="38"/>
      <c r="AS69" s="38"/>
      <c r="AT69" s="20"/>
      <c r="AU69" s="21"/>
      <c r="AV69" s="368"/>
      <c r="AW69" s="369"/>
      <c r="AX69" s="370"/>
      <c r="AY69" s="374"/>
      <c r="AZ69" s="375"/>
      <c r="BA69" s="375"/>
      <c r="BB69" s="375"/>
      <c r="BC69" s="375"/>
      <c r="BD69" s="375"/>
      <c r="BE69" s="375"/>
      <c r="BF69" s="376"/>
    </row>
    <row r="70" spans="1:58" ht="8.4499999999999993" customHeight="1" x14ac:dyDescent="0.15">
      <c r="A70" s="2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37"/>
      <c r="AC70" s="22"/>
      <c r="AD70" s="22"/>
      <c r="AE70" s="22"/>
      <c r="AF70" s="22"/>
      <c r="AG70" s="22"/>
      <c r="AH70" s="22"/>
      <c r="AI70" s="22"/>
      <c r="AJ70" s="22"/>
      <c r="AK70" s="38"/>
      <c r="AL70" s="38"/>
      <c r="AM70" s="38"/>
      <c r="AN70" s="38"/>
      <c r="AO70" s="38"/>
      <c r="AP70" s="38"/>
      <c r="AQ70" s="38"/>
      <c r="AR70" s="38"/>
      <c r="AS70" s="38"/>
      <c r="AT70" s="9"/>
      <c r="AU70" s="9"/>
      <c r="AV70" s="49"/>
      <c r="AW70" s="49"/>
      <c r="AX70" s="49"/>
      <c r="AY70" s="46"/>
      <c r="AZ70" s="46"/>
      <c r="BA70" s="46"/>
      <c r="BB70" s="46"/>
      <c r="BC70" s="46"/>
      <c r="BD70" s="46"/>
      <c r="BE70" s="46"/>
      <c r="BF70" s="47"/>
    </row>
    <row r="71" spans="1:58" ht="8.4499999999999993" customHeight="1" x14ac:dyDescent="0.15">
      <c r="A71" s="1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V71" s="36"/>
      <c r="AW71" s="36"/>
      <c r="AX71" s="36"/>
      <c r="AY71" s="34"/>
      <c r="AZ71" s="34"/>
      <c r="BA71" s="34"/>
      <c r="BB71" s="34"/>
      <c r="BC71" s="34"/>
      <c r="BD71" s="34"/>
      <c r="BE71" s="34"/>
      <c r="BF71" s="35"/>
    </row>
    <row r="72" spans="1:58" ht="11.25" customHeight="1" x14ac:dyDescent="0.15">
      <c r="A72" s="4"/>
      <c r="B72" s="377"/>
      <c r="C72" s="234"/>
      <c r="D72" s="234"/>
      <c r="E72" s="234"/>
      <c r="F72" s="234"/>
      <c r="G72" s="234"/>
      <c r="H72" s="234"/>
      <c r="I72" s="378"/>
      <c r="J72" s="377"/>
      <c r="K72" s="234"/>
      <c r="L72" s="234"/>
      <c r="M72" s="234"/>
      <c r="N72" s="234"/>
      <c r="O72" s="234"/>
      <c r="P72" s="234"/>
      <c r="Q72" s="378"/>
      <c r="R72" s="377"/>
      <c r="S72" s="234"/>
      <c r="T72" s="234"/>
      <c r="U72" s="234"/>
      <c r="V72" s="234"/>
      <c r="W72" s="378"/>
      <c r="X72" s="377"/>
      <c r="Y72" s="234"/>
      <c r="Z72" s="234"/>
      <c r="AA72" s="378"/>
      <c r="AB72" s="377"/>
      <c r="AC72" s="234"/>
      <c r="AD72" s="234"/>
      <c r="AE72" s="378"/>
      <c r="AF72" s="377"/>
      <c r="AG72" s="234"/>
      <c r="AH72" s="234"/>
      <c r="AI72" s="378"/>
      <c r="AK72" s="33"/>
      <c r="BF72" s="5"/>
    </row>
    <row r="73" spans="1:58" ht="17.100000000000001" customHeight="1" x14ac:dyDescent="0.15">
      <c r="A73" s="4"/>
      <c r="B73" s="379"/>
      <c r="C73" s="380"/>
      <c r="D73" s="380"/>
      <c r="E73" s="380"/>
      <c r="F73" s="380"/>
      <c r="G73" s="380"/>
      <c r="H73" s="380"/>
      <c r="I73" s="381"/>
      <c r="J73" s="379"/>
      <c r="K73" s="380"/>
      <c r="L73" s="380"/>
      <c r="M73" s="380"/>
      <c r="N73" s="380"/>
      <c r="O73" s="380"/>
      <c r="P73" s="380"/>
      <c r="Q73" s="381"/>
      <c r="R73" s="379"/>
      <c r="S73" s="380"/>
      <c r="T73" s="380"/>
      <c r="U73" s="380"/>
      <c r="V73" s="380"/>
      <c r="W73" s="381"/>
      <c r="X73" s="379"/>
      <c r="Y73" s="380"/>
      <c r="Z73" s="380"/>
      <c r="AA73" s="381"/>
      <c r="AB73" s="379"/>
      <c r="AC73" s="380"/>
      <c r="AD73" s="380"/>
      <c r="AE73" s="381"/>
      <c r="AF73" s="379"/>
      <c r="AG73" s="380"/>
      <c r="AH73" s="380"/>
      <c r="AI73" s="381"/>
      <c r="BF73" s="5"/>
    </row>
    <row r="74" spans="1:58" ht="28.35" customHeight="1" x14ac:dyDescent="0.15">
      <c r="A74" s="4"/>
      <c r="B74" s="382"/>
      <c r="C74" s="110"/>
      <c r="D74" s="110"/>
      <c r="E74" s="110"/>
      <c r="F74" s="110"/>
      <c r="G74" s="110"/>
      <c r="H74" s="110"/>
      <c r="I74" s="235"/>
      <c r="J74" s="382"/>
      <c r="K74" s="110"/>
      <c r="L74" s="110"/>
      <c r="M74" s="110"/>
      <c r="N74" s="110"/>
      <c r="O74" s="110"/>
      <c r="P74" s="110"/>
      <c r="Q74" s="235"/>
      <c r="R74" s="382"/>
      <c r="S74" s="110"/>
      <c r="T74" s="110"/>
      <c r="U74" s="110"/>
      <c r="V74" s="110"/>
      <c r="W74" s="235"/>
      <c r="X74" s="382"/>
      <c r="Y74" s="110"/>
      <c r="Z74" s="110"/>
      <c r="AA74" s="235"/>
      <c r="AB74" s="382"/>
      <c r="AC74" s="110"/>
      <c r="AD74" s="110"/>
      <c r="AE74" s="235"/>
      <c r="AF74" s="382"/>
      <c r="AG74" s="110"/>
      <c r="AH74" s="110"/>
      <c r="AI74" s="235"/>
      <c r="BF74" s="5"/>
    </row>
    <row r="75" spans="1:58" ht="5.85" customHeight="1" x14ac:dyDescent="0.15">
      <c r="A75" s="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6"/>
    </row>
    <row r="76" spans="1:58" ht="14.1" customHeight="1" x14ac:dyDescent="0.15">
      <c r="AG76" s="234" t="s">
        <v>3</v>
      </c>
      <c r="AH76" s="234"/>
      <c r="AI76" s="234"/>
      <c r="AJ76" s="234"/>
    </row>
    <row r="77" spans="1:58" ht="14.1" customHeight="1" x14ac:dyDescent="0.15">
      <c r="W77" s="9"/>
      <c r="X77" s="9"/>
      <c r="Y77" s="9"/>
      <c r="Z77" s="9"/>
      <c r="AY77" s="15" t="s">
        <v>34</v>
      </c>
      <c r="AZ77" s="15"/>
      <c r="BA77" s="15"/>
      <c r="BB77" s="110" t="str">
        <f>IF(BB38="","",BB38)</f>
        <v/>
      </c>
      <c r="BC77" s="110"/>
      <c r="BD77" s="110"/>
      <c r="BE77" s="110"/>
      <c r="BF77" s="110"/>
    </row>
    <row r="78" spans="1:58" ht="5.85" customHeight="1" x14ac:dyDescent="0.15">
      <c r="AG78" s="9"/>
      <c r="AH78" s="9"/>
      <c r="AI78" s="9"/>
      <c r="AJ78" s="9"/>
      <c r="AT78" s="15"/>
      <c r="AU78" s="15"/>
      <c r="BE78" s="10"/>
      <c r="BF78" s="10"/>
    </row>
    <row r="79" spans="1:58" ht="8.4499999999999993" customHeight="1" x14ac:dyDescent="0.1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3"/>
    </row>
    <row r="80" spans="1:58" ht="25.5" customHeight="1" x14ac:dyDescent="0.2">
      <c r="A80" s="4"/>
      <c r="B80" s="103" t="s">
        <v>9</v>
      </c>
      <c r="C80" s="104"/>
      <c r="D80" s="104"/>
      <c r="E80" s="105"/>
      <c r="F80" s="11"/>
      <c r="H80" s="11"/>
      <c r="W80" s="30"/>
      <c r="X80" s="30"/>
      <c r="Y80" s="30"/>
      <c r="Z80" s="106" t="s">
        <v>16</v>
      </c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W80" s="107" t="s">
        <v>10</v>
      </c>
      <c r="AX80" s="107"/>
      <c r="AY80" s="107"/>
      <c r="AZ80" s="107"/>
      <c r="BA80" s="110" t="str">
        <f>IF(BA41="","",BA41)</f>
        <v/>
      </c>
      <c r="BB80" s="110"/>
      <c r="BC80" s="110"/>
      <c r="BD80" s="110"/>
      <c r="BE80" s="110"/>
      <c r="BF80" s="235"/>
    </row>
    <row r="81" spans="1:58" ht="5.85" customHeight="1" x14ac:dyDescent="0.2">
      <c r="A81" s="4"/>
      <c r="B81" s="11"/>
      <c r="C81" s="11"/>
      <c r="D81" s="11"/>
      <c r="E81" s="11"/>
      <c r="F81" s="11"/>
      <c r="H81" s="11"/>
      <c r="V81" s="12"/>
      <c r="W81" s="12"/>
      <c r="X81" s="12"/>
      <c r="Y81" s="13"/>
      <c r="Z81" s="14"/>
      <c r="AA81" s="14"/>
      <c r="AB81" s="14"/>
      <c r="AC81" s="14"/>
      <c r="AD81" s="14"/>
      <c r="AE81" s="14"/>
      <c r="AF81" s="14"/>
      <c r="AG81" s="14"/>
      <c r="BF81" s="5"/>
    </row>
    <row r="82" spans="1:58" ht="28.35" customHeight="1" x14ac:dyDescent="0.15">
      <c r="A82" s="4"/>
      <c r="B82" s="15"/>
      <c r="C82" s="15"/>
      <c r="D82" s="110"/>
      <c r="E82" s="110"/>
      <c r="F82" s="110"/>
      <c r="G82" s="110"/>
      <c r="H82" s="15"/>
      <c r="I82" s="8" t="s">
        <v>7</v>
      </c>
      <c r="J82" s="8"/>
      <c r="K82" s="15"/>
      <c r="L82" s="8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U82" s="256" t="str">
        <f>IF(AU43="","",AU43)</f>
        <v/>
      </c>
      <c r="AV82" s="256"/>
      <c r="AW82" s="256"/>
      <c r="AX82" s="256"/>
      <c r="AY82" s="15" t="s">
        <v>2</v>
      </c>
      <c r="AZ82" s="256" t="str">
        <f>IF(AZ43="","",AZ43)</f>
        <v/>
      </c>
      <c r="BA82" s="256"/>
      <c r="BB82" s="15" t="s">
        <v>1</v>
      </c>
      <c r="BC82" s="256" t="str">
        <f>IF(BC43="","",BC43)</f>
        <v/>
      </c>
      <c r="BD82" s="256"/>
      <c r="BE82" s="107" t="s">
        <v>0</v>
      </c>
      <c r="BF82" s="257"/>
    </row>
    <row r="83" spans="1:58" ht="5.85" customHeight="1" x14ac:dyDescent="0.15">
      <c r="A83" s="4"/>
      <c r="BF83" s="5"/>
    </row>
    <row r="84" spans="1:58" ht="9.75" customHeight="1" x14ac:dyDescent="0.15">
      <c r="A84" s="4"/>
      <c r="AN84" s="66" t="s">
        <v>8</v>
      </c>
      <c r="AO84" s="67"/>
      <c r="AP84" s="68"/>
      <c r="AQ84" s="72" t="str">
        <f>IF(AQ45="","",AQ45)</f>
        <v/>
      </c>
      <c r="AR84" s="73"/>
      <c r="AS84" s="73"/>
      <c r="AT84" s="73"/>
      <c r="AU84" s="74"/>
      <c r="AV84" s="1"/>
      <c r="AW84" s="2"/>
      <c r="AX84" s="2"/>
      <c r="AY84" s="2"/>
      <c r="AZ84" s="2"/>
      <c r="BA84" s="2"/>
      <c r="BB84" s="2"/>
      <c r="BC84" s="2"/>
      <c r="BD84" s="2"/>
      <c r="BE84" s="2"/>
      <c r="BF84" s="3"/>
    </row>
    <row r="85" spans="1:58" ht="9.75" customHeight="1" x14ac:dyDescent="0.15">
      <c r="A85" s="4"/>
      <c r="B85" s="78" t="s">
        <v>11</v>
      </c>
      <c r="C85" s="79"/>
      <c r="D85" s="79"/>
      <c r="E85" s="79"/>
      <c r="F85" s="79"/>
      <c r="G85" s="79"/>
      <c r="H85" s="79"/>
      <c r="I85" s="72" t="str">
        <f>IF(I46="","",I46)</f>
        <v/>
      </c>
      <c r="J85" s="73"/>
      <c r="K85" s="73"/>
      <c r="L85" s="73"/>
      <c r="M85" s="73"/>
      <c r="N85" s="73"/>
      <c r="O85" s="73"/>
      <c r="P85" s="73"/>
      <c r="Q85" s="73"/>
      <c r="R85" s="74"/>
      <c r="S85" s="85" t="s">
        <v>4</v>
      </c>
      <c r="T85" s="86"/>
      <c r="U85" s="86"/>
      <c r="V85" s="86"/>
      <c r="W85" s="258"/>
      <c r="X85" s="265" t="str">
        <f>IF(X46="","",X46)</f>
        <v/>
      </c>
      <c r="Y85" s="266"/>
      <c r="Z85" s="266"/>
      <c r="AA85" s="266"/>
      <c r="AB85" s="266"/>
      <c r="AC85" s="266"/>
      <c r="AD85" s="266"/>
      <c r="AE85" s="266"/>
      <c r="AF85" s="266"/>
      <c r="AG85" s="266"/>
      <c r="AH85" s="266"/>
      <c r="AI85" s="266"/>
      <c r="AJ85" s="266"/>
      <c r="AK85" s="267"/>
      <c r="AL85" s="26"/>
      <c r="AN85" s="69"/>
      <c r="AO85" s="70"/>
      <c r="AP85" s="71"/>
      <c r="AQ85" s="82"/>
      <c r="AR85" s="83"/>
      <c r="AS85" s="83"/>
      <c r="AT85" s="83"/>
      <c r="AU85" s="84"/>
      <c r="AV85" s="4"/>
      <c r="BF85" s="5"/>
    </row>
    <row r="86" spans="1:58" ht="9.75" customHeight="1" x14ac:dyDescent="0.15">
      <c r="A86" s="26"/>
      <c r="B86" s="80"/>
      <c r="C86" s="81"/>
      <c r="D86" s="81"/>
      <c r="E86" s="81"/>
      <c r="F86" s="81"/>
      <c r="G86" s="81"/>
      <c r="H86" s="81"/>
      <c r="I86" s="82"/>
      <c r="J86" s="83"/>
      <c r="K86" s="83"/>
      <c r="L86" s="83"/>
      <c r="M86" s="83"/>
      <c r="N86" s="83"/>
      <c r="O86" s="83"/>
      <c r="P86" s="83"/>
      <c r="Q86" s="83"/>
      <c r="R86" s="84"/>
      <c r="S86" s="87"/>
      <c r="T86" s="88"/>
      <c r="U86" s="88"/>
      <c r="V86" s="88"/>
      <c r="W86" s="259"/>
      <c r="X86" s="268"/>
      <c r="Y86" s="269"/>
      <c r="Z86" s="269"/>
      <c r="AA86" s="269"/>
      <c r="AB86" s="269"/>
      <c r="AC86" s="269"/>
      <c r="AD86" s="269"/>
      <c r="AE86" s="269"/>
      <c r="AF86" s="269"/>
      <c r="AG86" s="269"/>
      <c r="AH86" s="269"/>
      <c r="AI86" s="269"/>
      <c r="AJ86" s="269"/>
      <c r="AK86" s="270"/>
      <c r="AL86" s="26"/>
      <c r="AM86" s="25"/>
      <c r="AN86" s="66" t="s">
        <v>13</v>
      </c>
      <c r="AO86" s="67"/>
      <c r="AP86" s="67"/>
      <c r="AQ86" s="263" t="str">
        <f>IF(AQ47="","",AQ47)</f>
        <v/>
      </c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9"/>
      <c r="BE86" s="9"/>
      <c r="BF86" s="27"/>
    </row>
    <row r="87" spans="1:58" ht="9.75" customHeight="1" x14ac:dyDescent="0.15">
      <c r="A87" s="2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4"/>
      <c r="Z87" s="24"/>
      <c r="AA87" s="24"/>
      <c r="AB87" s="24"/>
      <c r="AC87" s="24"/>
      <c r="AD87" s="24"/>
      <c r="AE87" s="25"/>
      <c r="AF87" s="25"/>
      <c r="AG87" s="25"/>
      <c r="AH87" s="25"/>
      <c r="AI87" s="25"/>
      <c r="AJ87" s="25"/>
      <c r="AK87" s="25"/>
      <c r="AL87" s="25"/>
      <c r="AM87" s="25"/>
      <c r="AN87" s="95"/>
      <c r="AO87" s="96"/>
      <c r="AP87" s="96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9"/>
      <c r="BE87" s="9"/>
      <c r="BF87" s="27"/>
    </row>
    <row r="88" spans="1:58" ht="22.5" customHeight="1" x14ac:dyDescent="0.15">
      <c r="A88" s="2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15" t="s">
        <v>76</v>
      </c>
      <c r="N88" s="116"/>
      <c r="O88" s="116"/>
      <c r="P88" s="116"/>
      <c r="Q88" s="116"/>
      <c r="R88" s="116"/>
      <c r="S88" s="116"/>
      <c r="T88" s="116"/>
      <c r="U88" s="116"/>
      <c r="V88" s="116"/>
      <c r="W88" s="271"/>
      <c r="X88" s="272" t="str">
        <f>IF(X49="","",X49)</f>
        <v/>
      </c>
      <c r="Y88" s="273"/>
      <c r="Z88" s="273"/>
      <c r="AA88" s="273"/>
      <c r="AB88" s="273"/>
      <c r="AC88" s="273"/>
      <c r="AD88" s="273"/>
      <c r="AE88" s="273"/>
      <c r="AF88" s="274"/>
      <c r="AG88" s="130" t="s">
        <v>18</v>
      </c>
      <c r="AH88" s="120"/>
      <c r="AI88" s="121"/>
      <c r="AL88" s="22"/>
      <c r="AM88" s="22"/>
      <c r="AN88" s="122" t="s">
        <v>12</v>
      </c>
      <c r="AO88" s="123"/>
      <c r="AP88" s="123"/>
      <c r="AQ88" s="263" t="str">
        <f>IF(AQ49="","",AQ49)</f>
        <v/>
      </c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0"/>
      <c r="BE88" s="20"/>
      <c r="BF88" s="28"/>
    </row>
    <row r="89" spans="1:58" ht="22.5" customHeight="1" x14ac:dyDescent="0.15">
      <c r="A89" s="2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24" t="s">
        <v>17</v>
      </c>
      <c r="N89" s="125"/>
      <c r="O89" s="125"/>
      <c r="P89" s="125"/>
      <c r="Q89" s="125"/>
      <c r="R89" s="125"/>
      <c r="S89" s="125"/>
      <c r="T89" s="125"/>
      <c r="U89" s="125"/>
      <c r="V89" s="125"/>
      <c r="W89" s="126"/>
      <c r="X89" s="260" t="str">
        <f>AK102</f>
        <v/>
      </c>
      <c r="Y89" s="261"/>
      <c r="Z89" s="261"/>
      <c r="AA89" s="261"/>
      <c r="AB89" s="261"/>
      <c r="AC89" s="261"/>
      <c r="AD89" s="261"/>
      <c r="AE89" s="261"/>
      <c r="AF89" s="262"/>
      <c r="AG89" s="130" t="s">
        <v>19</v>
      </c>
      <c r="AH89" s="120"/>
      <c r="AI89" s="121"/>
      <c r="AL89" s="22"/>
      <c r="AM89" s="22"/>
      <c r="AN89" s="29"/>
      <c r="AQ89" s="263" t="str">
        <f t="shared" ref="AQ89:AQ90" si="6">IF(AQ50="","",AQ50)</f>
        <v/>
      </c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34" t="s">
        <v>15</v>
      </c>
      <c r="BE89" s="20"/>
      <c r="BF89" s="28"/>
    </row>
    <row r="90" spans="1:58" ht="22.5" customHeight="1" x14ac:dyDescent="0.15">
      <c r="A90" s="26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 t="s">
        <v>20</v>
      </c>
      <c r="V90" s="9"/>
      <c r="X90" s="9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131" t="s">
        <v>14</v>
      </c>
      <c r="AO90" s="132"/>
      <c r="AP90" s="132"/>
      <c r="AQ90" s="264" t="str">
        <f t="shared" si="6"/>
        <v/>
      </c>
      <c r="AR90" s="264"/>
      <c r="AS90" s="264"/>
      <c r="AT90" s="264"/>
      <c r="AU90" s="264"/>
      <c r="AV90" s="264"/>
      <c r="AW90" s="264"/>
      <c r="AX90" s="264"/>
      <c r="AY90" s="264"/>
      <c r="AZ90" s="264"/>
      <c r="BA90" s="264"/>
      <c r="BB90" s="264"/>
      <c r="BC90" s="264"/>
      <c r="BE90" s="20"/>
      <c r="BF90" s="28"/>
    </row>
    <row r="91" spans="1:58" ht="17.100000000000001" customHeight="1" x14ac:dyDescent="0.15">
      <c r="A91" s="26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2"/>
      <c r="Z91" s="22"/>
      <c r="AA91" s="22"/>
      <c r="AB91" s="22"/>
      <c r="AC91" s="22"/>
      <c r="AD91" s="22"/>
      <c r="AE91" s="22"/>
      <c r="AF91" s="22"/>
      <c r="AG91" s="22"/>
      <c r="AM91" s="22"/>
      <c r="AN91" s="135" t="s">
        <v>21</v>
      </c>
      <c r="AO91" s="136"/>
      <c r="AP91" s="136"/>
      <c r="AQ91" s="275"/>
      <c r="AR91" s="16" t="s">
        <v>31</v>
      </c>
      <c r="AS91" s="276" t="str">
        <f>IF(AS52="","",AS52)</f>
        <v/>
      </c>
      <c r="AT91" s="276"/>
      <c r="AU91" s="276"/>
      <c r="AV91" s="276"/>
      <c r="AW91" s="276"/>
      <c r="AX91" s="276"/>
      <c r="AY91" s="276"/>
      <c r="AZ91" s="276"/>
      <c r="BA91" s="276"/>
      <c r="BB91" s="276"/>
      <c r="BC91" s="276"/>
      <c r="BD91" s="276"/>
      <c r="BE91" s="276"/>
      <c r="BF91" s="277"/>
    </row>
    <row r="92" spans="1:58" ht="5.85" customHeight="1" x14ac:dyDescent="0.15">
      <c r="A92" s="26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19"/>
      <c r="AR92" s="20"/>
      <c r="AS92" s="31"/>
      <c r="AT92" s="20"/>
      <c r="AU92" s="21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8"/>
    </row>
    <row r="93" spans="1:58" ht="22.5" customHeight="1" x14ac:dyDescent="0.15">
      <c r="A93" s="141" t="s">
        <v>22</v>
      </c>
      <c r="B93" s="142"/>
      <c r="C93" s="142"/>
      <c r="D93" s="142"/>
      <c r="E93" s="142"/>
      <c r="F93" s="143"/>
      <c r="G93" s="220" t="s">
        <v>23</v>
      </c>
      <c r="H93" s="221"/>
      <c r="I93" s="221"/>
      <c r="J93" s="222"/>
      <c r="K93" s="236" t="s">
        <v>26</v>
      </c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9"/>
      <c r="AB93" s="32" t="s">
        <v>27</v>
      </c>
      <c r="AC93" s="278" t="s">
        <v>28</v>
      </c>
      <c r="AD93" s="279"/>
      <c r="AE93" s="279"/>
      <c r="AF93" s="280"/>
      <c r="AG93" s="278" t="s">
        <v>29</v>
      </c>
      <c r="AH93" s="279"/>
      <c r="AI93" s="279"/>
      <c r="AJ93" s="280"/>
      <c r="AK93" s="151" t="s">
        <v>30</v>
      </c>
      <c r="AL93" s="152"/>
      <c r="AM93" s="152"/>
      <c r="AN93" s="152"/>
      <c r="AO93" s="152"/>
      <c r="AP93" s="152"/>
      <c r="AQ93" s="152"/>
      <c r="AR93" s="152"/>
      <c r="AS93" s="153"/>
      <c r="AT93" s="20"/>
      <c r="AU93" s="21"/>
      <c r="AV93" s="281" t="s">
        <v>24</v>
      </c>
      <c r="AW93" s="282"/>
      <c r="AX93" s="282"/>
      <c r="AY93" s="282"/>
      <c r="AZ93" s="282"/>
      <c r="BA93" s="282"/>
      <c r="BB93" s="282"/>
      <c r="BC93" s="282"/>
      <c r="BD93" s="282"/>
      <c r="BE93" s="282"/>
      <c r="BF93" s="283"/>
    </row>
    <row r="94" spans="1:58" ht="17.100000000000001" customHeight="1" x14ac:dyDescent="0.15">
      <c r="A94" s="171" t="str">
        <f>IF(A55="","",A55)</f>
        <v/>
      </c>
      <c r="B94" s="172"/>
      <c r="C94" s="172"/>
      <c r="D94" s="172"/>
      <c r="E94" s="172"/>
      <c r="F94" s="303"/>
      <c r="G94" s="304" t="str">
        <f>IF(G55="","",G55)</f>
        <v/>
      </c>
      <c r="H94" s="305"/>
      <c r="I94" s="306" t="str">
        <f>IF(I55="","",I55)</f>
        <v/>
      </c>
      <c r="J94" s="307"/>
      <c r="K94" s="308" t="str">
        <f t="shared" ref="K94:K99" si="7">IF(K55="","",K55)</f>
        <v/>
      </c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10"/>
      <c r="AB94" s="60" t="str">
        <f>IF(AB55="","",AB55)</f>
        <v/>
      </c>
      <c r="AC94" s="311" t="str">
        <f>IF(AC55="","",AC55)</f>
        <v/>
      </c>
      <c r="AD94" s="312"/>
      <c r="AE94" s="312"/>
      <c r="AF94" s="313"/>
      <c r="AG94" s="311" t="str">
        <f>IF(AG55="","",AG55)</f>
        <v/>
      </c>
      <c r="AH94" s="312"/>
      <c r="AI94" s="312"/>
      <c r="AJ94" s="313"/>
      <c r="AK94" s="284" t="str">
        <f>IF(AK55="","",AK55)</f>
        <v/>
      </c>
      <c r="AL94" s="154"/>
      <c r="AM94" s="154"/>
      <c r="AN94" s="154"/>
      <c r="AO94" s="154"/>
      <c r="AP94" s="154"/>
      <c r="AQ94" s="154"/>
      <c r="AR94" s="154"/>
      <c r="AS94" s="155"/>
      <c r="AT94" s="20"/>
      <c r="AU94" s="21"/>
      <c r="AV94" s="528" t="str">
        <f>IF(AV55="","",AV55)</f>
        <v/>
      </c>
      <c r="AW94" s="529"/>
      <c r="AX94" s="530"/>
      <c r="AY94" s="513" t="str">
        <f>IF(AY55="","",AY55)</f>
        <v/>
      </c>
      <c r="AZ94" s="514"/>
      <c r="BA94" s="514"/>
      <c r="BB94" s="514"/>
      <c r="BC94" s="514"/>
      <c r="BD94" s="514"/>
      <c r="BE94" s="514"/>
      <c r="BF94" s="515"/>
    </row>
    <row r="95" spans="1:58" ht="17.100000000000001" customHeight="1" x14ac:dyDescent="0.15">
      <c r="A95" s="156" t="str">
        <f t="shared" ref="A95:A101" si="8">IF(A56="","",A56)</f>
        <v/>
      </c>
      <c r="B95" s="157"/>
      <c r="C95" s="157"/>
      <c r="D95" s="157"/>
      <c r="E95" s="157"/>
      <c r="F95" s="291"/>
      <c r="G95" s="292" t="str">
        <f t="shared" ref="G95:G101" si="9">IF(G56="","",G56)</f>
        <v/>
      </c>
      <c r="H95" s="293"/>
      <c r="I95" s="294" t="str">
        <f t="shared" ref="I95:I101" si="10">IF(I56="","",I56)</f>
        <v/>
      </c>
      <c r="J95" s="295"/>
      <c r="K95" s="296" t="str">
        <f t="shared" si="7"/>
        <v/>
      </c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8"/>
      <c r="AB95" s="61" t="str">
        <f t="shared" ref="AB95:AC102" si="11">IF(AB56="","",AB56)</f>
        <v/>
      </c>
      <c r="AC95" s="299" t="str">
        <f>IF(AC56="","",AC56)</f>
        <v/>
      </c>
      <c r="AD95" s="300"/>
      <c r="AE95" s="300"/>
      <c r="AF95" s="301"/>
      <c r="AG95" s="299" t="str">
        <f>IF(AG56="","",AG56)</f>
        <v/>
      </c>
      <c r="AH95" s="300"/>
      <c r="AI95" s="300"/>
      <c r="AJ95" s="301"/>
      <c r="AK95" s="302" t="str">
        <f>IF(AK56="","",AK56)</f>
        <v/>
      </c>
      <c r="AL95" s="169"/>
      <c r="AM95" s="169"/>
      <c r="AN95" s="169"/>
      <c r="AO95" s="169"/>
      <c r="AP95" s="169"/>
      <c r="AQ95" s="169"/>
      <c r="AR95" s="169"/>
      <c r="AS95" s="170"/>
      <c r="AT95" s="20"/>
      <c r="AU95" s="21"/>
      <c r="AV95" s="525" t="str">
        <f t="shared" ref="AV95:AV97" si="12">IF(AV56="","",AV56)</f>
        <v/>
      </c>
      <c r="AW95" s="526"/>
      <c r="AX95" s="527"/>
      <c r="AY95" s="510" t="str">
        <f t="shared" ref="AY95:AY108" si="13">IF(AY56="","",AY56)</f>
        <v/>
      </c>
      <c r="AZ95" s="511"/>
      <c r="BA95" s="511"/>
      <c r="BB95" s="511"/>
      <c r="BC95" s="511"/>
      <c r="BD95" s="511"/>
      <c r="BE95" s="511"/>
      <c r="BF95" s="512"/>
    </row>
    <row r="96" spans="1:58" ht="17.100000000000001" customHeight="1" x14ac:dyDescent="0.15">
      <c r="A96" s="156" t="str">
        <f t="shared" si="8"/>
        <v/>
      </c>
      <c r="B96" s="157"/>
      <c r="C96" s="157"/>
      <c r="D96" s="157"/>
      <c r="E96" s="157"/>
      <c r="F96" s="291"/>
      <c r="G96" s="292" t="str">
        <f t="shared" si="9"/>
        <v/>
      </c>
      <c r="H96" s="293"/>
      <c r="I96" s="294" t="str">
        <f t="shared" si="10"/>
        <v/>
      </c>
      <c r="J96" s="295"/>
      <c r="K96" s="296" t="str">
        <f t="shared" si="7"/>
        <v/>
      </c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8"/>
      <c r="AB96" s="61" t="str">
        <f t="shared" si="11"/>
        <v/>
      </c>
      <c r="AC96" s="299" t="str">
        <f>IF(AC57="","",AC57)</f>
        <v/>
      </c>
      <c r="AD96" s="300"/>
      <c r="AE96" s="300"/>
      <c r="AF96" s="301"/>
      <c r="AG96" s="299" t="str">
        <f>IF(AG57="","",AG57)</f>
        <v/>
      </c>
      <c r="AH96" s="300"/>
      <c r="AI96" s="300"/>
      <c r="AJ96" s="301"/>
      <c r="AK96" s="302" t="str">
        <f>IF(AK57="","",AK57)</f>
        <v/>
      </c>
      <c r="AL96" s="169"/>
      <c r="AM96" s="169"/>
      <c r="AN96" s="169"/>
      <c r="AO96" s="169"/>
      <c r="AP96" s="169"/>
      <c r="AQ96" s="169"/>
      <c r="AR96" s="169"/>
      <c r="AS96" s="170"/>
      <c r="AT96" s="20"/>
      <c r="AU96" s="21"/>
      <c r="AV96" s="525" t="str">
        <f t="shared" si="12"/>
        <v/>
      </c>
      <c r="AW96" s="526"/>
      <c r="AX96" s="527"/>
      <c r="AY96" s="510" t="str">
        <f t="shared" si="13"/>
        <v/>
      </c>
      <c r="AZ96" s="511"/>
      <c r="BA96" s="511"/>
      <c r="BB96" s="511"/>
      <c r="BC96" s="511"/>
      <c r="BD96" s="511"/>
      <c r="BE96" s="511"/>
      <c r="BF96" s="512"/>
    </row>
    <row r="97" spans="1:58" ht="17.100000000000001" customHeight="1" x14ac:dyDescent="0.15">
      <c r="A97" s="156" t="str">
        <f t="shared" si="8"/>
        <v/>
      </c>
      <c r="B97" s="157"/>
      <c r="C97" s="157"/>
      <c r="D97" s="157"/>
      <c r="E97" s="157"/>
      <c r="F97" s="291"/>
      <c r="G97" s="292" t="str">
        <f t="shared" si="9"/>
        <v/>
      </c>
      <c r="H97" s="293"/>
      <c r="I97" s="294" t="str">
        <f t="shared" si="10"/>
        <v/>
      </c>
      <c r="J97" s="295"/>
      <c r="K97" s="296" t="str">
        <f t="shared" si="7"/>
        <v/>
      </c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8"/>
      <c r="AB97" s="61" t="str">
        <f t="shared" si="11"/>
        <v/>
      </c>
      <c r="AC97" s="299" t="str">
        <f>IF(AC58="","",AC58)</f>
        <v/>
      </c>
      <c r="AD97" s="300"/>
      <c r="AE97" s="300"/>
      <c r="AF97" s="301"/>
      <c r="AG97" s="299" t="str">
        <f t="shared" ref="AG97:AG102" si="14">IF(AG58="","",AG58)</f>
        <v/>
      </c>
      <c r="AH97" s="300"/>
      <c r="AI97" s="300"/>
      <c r="AJ97" s="301"/>
      <c r="AK97" s="302" t="str">
        <f t="shared" ref="AK97:AK102" si="15">IF(AK58="","",AK58)</f>
        <v/>
      </c>
      <c r="AL97" s="169"/>
      <c r="AM97" s="169"/>
      <c r="AN97" s="169"/>
      <c r="AO97" s="169"/>
      <c r="AP97" s="169"/>
      <c r="AQ97" s="169"/>
      <c r="AR97" s="169"/>
      <c r="AS97" s="170"/>
      <c r="AT97" s="20"/>
      <c r="AU97" s="21"/>
      <c r="AV97" s="525" t="str">
        <f t="shared" si="12"/>
        <v/>
      </c>
      <c r="AW97" s="526"/>
      <c r="AX97" s="527"/>
      <c r="AY97" s="510" t="str">
        <f t="shared" si="13"/>
        <v/>
      </c>
      <c r="AZ97" s="511"/>
      <c r="BA97" s="511"/>
      <c r="BB97" s="511"/>
      <c r="BC97" s="511"/>
      <c r="BD97" s="511"/>
      <c r="BE97" s="511"/>
      <c r="BF97" s="512"/>
    </row>
    <row r="98" spans="1:58" ht="17.100000000000001" customHeight="1" x14ac:dyDescent="0.15">
      <c r="A98" s="156" t="str">
        <f t="shared" si="8"/>
        <v/>
      </c>
      <c r="B98" s="157"/>
      <c r="C98" s="157"/>
      <c r="D98" s="157"/>
      <c r="E98" s="157"/>
      <c r="F98" s="291"/>
      <c r="G98" s="292" t="str">
        <f t="shared" si="9"/>
        <v/>
      </c>
      <c r="H98" s="293"/>
      <c r="I98" s="294" t="str">
        <f t="shared" si="10"/>
        <v/>
      </c>
      <c r="J98" s="295"/>
      <c r="K98" s="296" t="str">
        <f t="shared" si="7"/>
        <v/>
      </c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8"/>
      <c r="AB98" s="61" t="str">
        <f t="shared" si="11"/>
        <v/>
      </c>
      <c r="AC98" s="299" t="str">
        <f t="shared" si="11"/>
        <v/>
      </c>
      <c r="AD98" s="300"/>
      <c r="AE98" s="300"/>
      <c r="AF98" s="301"/>
      <c r="AG98" s="299" t="str">
        <f t="shared" si="14"/>
        <v/>
      </c>
      <c r="AH98" s="300"/>
      <c r="AI98" s="300"/>
      <c r="AJ98" s="301"/>
      <c r="AK98" s="302" t="str">
        <f t="shared" si="15"/>
        <v/>
      </c>
      <c r="AL98" s="169"/>
      <c r="AM98" s="169"/>
      <c r="AN98" s="169"/>
      <c r="AO98" s="169"/>
      <c r="AP98" s="169"/>
      <c r="AQ98" s="169"/>
      <c r="AR98" s="169"/>
      <c r="AS98" s="170"/>
      <c r="AT98" s="20"/>
      <c r="AU98" s="21"/>
      <c r="AV98" s="386" t="s">
        <v>25</v>
      </c>
      <c r="AW98" s="387"/>
      <c r="AX98" s="388"/>
      <c r="AY98" s="519" t="str">
        <f t="shared" si="13"/>
        <v/>
      </c>
      <c r="AZ98" s="520"/>
      <c r="BA98" s="520"/>
      <c r="BB98" s="520"/>
      <c r="BC98" s="520"/>
      <c r="BD98" s="520"/>
      <c r="BE98" s="520"/>
      <c r="BF98" s="521"/>
    </row>
    <row r="99" spans="1:58" ht="17.100000000000001" customHeight="1" x14ac:dyDescent="0.15">
      <c r="A99" s="184" t="str">
        <f t="shared" si="8"/>
        <v/>
      </c>
      <c r="B99" s="185"/>
      <c r="C99" s="185"/>
      <c r="D99" s="185"/>
      <c r="E99" s="185"/>
      <c r="F99" s="323"/>
      <c r="G99" s="324" t="str">
        <f t="shared" si="9"/>
        <v/>
      </c>
      <c r="H99" s="325"/>
      <c r="I99" s="326" t="str">
        <f t="shared" si="10"/>
        <v/>
      </c>
      <c r="J99" s="327"/>
      <c r="K99" s="328" t="str">
        <f t="shared" si="7"/>
        <v/>
      </c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V99" s="329"/>
      <c r="W99" s="329"/>
      <c r="X99" s="329"/>
      <c r="Y99" s="329"/>
      <c r="Z99" s="329"/>
      <c r="AA99" s="330"/>
      <c r="AB99" s="62" t="str">
        <f t="shared" si="11"/>
        <v/>
      </c>
      <c r="AC99" s="331" t="str">
        <f t="shared" si="11"/>
        <v/>
      </c>
      <c r="AD99" s="332"/>
      <c r="AE99" s="332"/>
      <c r="AF99" s="333"/>
      <c r="AG99" s="331" t="str">
        <f t="shared" si="14"/>
        <v/>
      </c>
      <c r="AH99" s="332"/>
      <c r="AI99" s="332"/>
      <c r="AJ99" s="333"/>
      <c r="AK99" s="334" t="str">
        <f t="shared" si="15"/>
        <v/>
      </c>
      <c r="AL99" s="197"/>
      <c r="AM99" s="197"/>
      <c r="AN99" s="197"/>
      <c r="AO99" s="197"/>
      <c r="AP99" s="197"/>
      <c r="AQ99" s="197"/>
      <c r="AR99" s="197"/>
      <c r="AS99" s="198"/>
      <c r="AT99" s="20"/>
      <c r="AU99" s="21"/>
      <c r="AV99" s="335" t="s">
        <v>5</v>
      </c>
      <c r="AW99" s="336"/>
      <c r="AX99" s="337"/>
      <c r="AY99" s="338" t="str">
        <f t="shared" si="13"/>
        <v/>
      </c>
      <c r="AZ99" s="339"/>
      <c r="BA99" s="339"/>
      <c r="BB99" s="339"/>
      <c r="BC99" s="339"/>
      <c r="BD99" s="339"/>
      <c r="BE99" s="339"/>
      <c r="BF99" s="340"/>
    </row>
    <row r="100" spans="1:58" ht="17.100000000000001" customHeight="1" x14ac:dyDescent="0.15">
      <c r="A100" s="220" t="str">
        <f t="shared" si="8"/>
        <v/>
      </c>
      <c r="B100" s="221"/>
      <c r="C100" s="221"/>
      <c r="D100" s="221"/>
      <c r="E100" s="221"/>
      <c r="F100" s="222"/>
      <c r="G100" s="347" t="str">
        <f t="shared" si="9"/>
        <v/>
      </c>
      <c r="H100" s="348"/>
      <c r="I100" s="349" t="str">
        <f t="shared" si="10"/>
        <v/>
      </c>
      <c r="J100" s="350"/>
      <c r="K100" s="351" t="s">
        <v>35</v>
      </c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3"/>
      <c r="AB100" s="59" t="str">
        <f t="shared" si="11"/>
        <v/>
      </c>
      <c r="AC100" s="240" t="str">
        <f t="shared" si="11"/>
        <v/>
      </c>
      <c r="AD100" s="241"/>
      <c r="AE100" s="241"/>
      <c r="AF100" s="242"/>
      <c r="AG100" s="240" t="str">
        <f t="shared" si="14"/>
        <v/>
      </c>
      <c r="AH100" s="241"/>
      <c r="AI100" s="241"/>
      <c r="AJ100" s="242"/>
      <c r="AK100" s="341" t="str">
        <f t="shared" si="15"/>
        <v/>
      </c>
      <c r="AL100" s="342"/>
      <c r="AM100" s="342"/>
      <c r="AN100" s="342"/>
      <c r="AO100" s="342"/>
      <c r="AP100" s="342"/>
      <c r="AQ100" s="342"/>
      <c r="AR100" s="342"/>
      <c r="AS100" s="343"/>
      <c r="AT100" s="9"/>
      <c r="AU100" s="9"/>
      <c r="AV100" s="516" t="str">
        <f>IF(AV61="","",AV61)</f>
        <v/>
      </c>
      <c r="AW100" s="517"/>
      <c r="AX100" s="518"/>
      <c r="AY100" s="513" t="str">
        <f>IF(AY61="","",AY61)</f>
        <v/>
      </c>
      <c r="AZ100" s="514"/>
      <c r="BA100" s="514"/>
      <c r="BB100" s="514"/>
      <c r="BC100" s="514"/>
      <c r="BD100" s="514"/>
      <c r="BE100" s="514"/>
      <c r="BF100" s="515"/>
    </row>
    <row r="101" spans="1:58" ht="17.100000000000001" customHeight="1" x14ac:dyDescent="0.15">
      <c r="A101" s="220" t="str">
        <f t="shared" si="8"/>
        <v/>
      </c>
      <c r="B101" s="221"/>
      <c r="C101" s="221"/>
      <c r="D101" s="221"/>
      <c r="E101" s="221"/>
      <c r="F101" s="222"/>
      <c r="G101" s="347" t="str">
        <f t="shared" si="9"/>
        <v/>
      </c>
      <c r="H101" s="348"/>
      <c r="I101" s="349" t="str">
        <f t="shared" si="10"/>
        <v/>
      </c>
      <c r="J101" s="350"/>
      <c r="K101" s="209"/>
      <c r="L101" s="210"/>
      <c r="M101" s="210"/>
      <c r="N101" s="210"/>
      <c r="O101" s="210"/>
      <c r="P101" s="210"/>
      <c r="Q101" s="210"/>
      <c r="R101" s="210"/>
      <c r="S101" s="211" t="str">
        <f>IF(S62="","",S62)</f>
        <v/>
      </c>
      <c r="T101" s="211"/>
      <c r="U101" s="211"/>
      <c r="V101" s="212" t="s">
        <v>36</v>
      </c>
      <c r="W101" s="212"/>
      <c r="X101" s="212"/>
      <c r="Y101" s="212"/>
      <c r="Z101" s="212"/>
      <c r="AA101" s="213"/>
      <c r="AB101" s="58" t="str">
        <f t="shared" si="11"/>
        <v/>
      </c>
      <c r="AC101" s="240" t="str">
        <f t="shared" si="11"/>
        <v/>
      </c>
      <c r="AD101" s="241"/>
      <c r="AE101" s="241"/>
      <c r="AF101" s="242"/>
      <c r="AG101" s="240" t="str">
        <f t="shared" si="14"/>
        <v/>
      </c>
      <c r="AH101" s="241"/>
      <c r="AI101" s="241"/>
      <c r="AJ101" s="242"/>
      <c r="AK101" s="341" t="str">
        <f t="shared" si="15"/>
        <v/>
      </c>
      <c r="AL101" s="342"/>
      <c r="AM101" s="342"/>
      <c r="AN101" s="342"/>
      <c r="AO101" s="342"/>
      <c r="AP101" s="342"/>
      <c r="AQ101" s="342"/>
      <c r="AR101" s="342"/>
      <c r="AS101" s="343"/>
      <c r="AT101" s="20"/>
      <c r="AU101" s="21"/>
      <c r="AV101" s="505" t="str">
        <f>IF(AV62="","",AV62)</f>
        <v/>
      </c>
      <c r="AW101" s="506"/>
      <c r="AX101" s="507"/>
      <c r="AY101" s="522" t="str">
        <f t="shared" si="13"/>
        <v/>
      </c>
      <c r="AZ101" s="523"/>
      <c r="BA101" s="523"/>
      <c r="BB101" s="523"/>
      <c r="BC101" s="523"/>
      <c r="BD101" s="523"/>
      <c r="BE101" s="523"/>
      <c r="BF101" s="524"/>
    </row>
    <row r="102" spans="1:58" ht="17.100000000000001" customHeight="1" x14ac:dyDescent="0.15">
      <c r="A102" s="236" t="s">
        <v>5</v>
      </c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9"/>
      <c r="AB102" s="59" t="str">
        <f t="shared" si="11"/>
        <v/>
      </c>
      <c r="AC102" s="240" t="str">
        <f t="shared" si="11"/>
        <v/>
      </c>
      <c r="AD102" s="241"/>
      <c r="AE102" s="241"/>
      <c r="AF102" s="242"/>
      <c r="AG102" s="240" t="str">
        <f t="shared" si="14"/>
        <v/>
      </c>
      <c r="AH102" s="241"/>
      <c r="AI102" s="241"/>
      <c r="AJ102" s="242"/>
      <c r="AK102" s="341" t="str">
        <f t="shared" si="15"/>
        <v/>
      </c>
      <c r="AL102" s="342"/>
      <c r="AM102" s="342"/>
      <c r="AN102" s="342"/>
      <c r="AO102" s="342"/>
      <c r="AP102" s="342"/>
      <c r="AQ102" s="342"/>
      <c r="AR102" s="342"/>
      <c r="AS102" s="343"/>
      <c r="AT102" s="41"/>
      <c r="AU102" s="43"/>
      <c r="AV102" s="505" t="str">
        <f>IF(AV63="","",AV63)</f>
        <v/>
      </c>
      <c r="AW102" s="506"/>
      <c r="AX102" s="507"/>
      <c r="AY102" s="510" t="str">
        <f t="shared" si="13"/>
        <v/>
      </c>
      <c r="AZ102" s="511"/>
      <c r="BA102" s="511"/>
      <c r="BB102" s="511"/>
      <c r="BC102" s="511"/>
      <c r="BD102" s="511"/>
      <c r="BE102" s="511"/>
      <c r="BF102" s="512"/>
    </row>
    <row r="103" spans="1:58" ht="8.4499999999999993" customHeight="1" x14ac:dyDescent="0.15">
      <c r="A103" s="26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S103" s="31"/>
      <c r="AT103" s="20"/>
      <c r="AU103" s="21"/>
      <c r="AV103" s="502" t="str">
        <f>IF(AV64="","",AV64)</f>
        <v/>
      </c>
      <c r="AW103" s="503"/>
      <c r="AX103" s="504"/>
      <c r="AY103" s="508" t="str">
        <f t="shared" si="13"/>
        <v/>
      </c>
      <c r="AZ103" s="508"/>
      <c r="BA103" s="508"/>
      <c r="BB103" s="508"/>
      <c r="BC103" s="508"/>
      <c r="BD103" s="508"/>
      <c r="BE103" s="508"/>
      <c r="BF103" s="508"/>
    </row>
    <row r="104" spans="1:58" ht="8.4499999999999993" customHeight="1" x14ac:dyDescent="0.15">
      <c r="A104" s="26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354" t="str">
        <f>IF(S101="","",S101)</f>
        <v/>
      </c>
      <c r="S104" s="355"/>
      <c r="T104" s="355"/>
      <c r="U104" s="358" t="s">
        <v>37</v>
      </c>
      <c r="V104" s="358"/>
      <c r="W104" s="359"/>
      <c r="X104" s="255" t="str">
        <f>IF(X65="","",X65)</f>
        <v/>
      </c>
      <c r="Y104" s="255"/>
      <c r="Z104" s="255"/>
      <c r="AA104" s="255"/>
      <c r="AB104" s="255"/>
      <c r="AC104" s="255"/>
      <c r="AD104" s="255"/>
      <c r="AE104" s="255"/>
      <c r="AF104" s="255"/>
      <c r="AG104" s="254" t="s">
        <v>25</v>
      </c>
      <c r="AH104" s="254"/>
      <c r="AI104" s="254"/>
      <c r="AJ104" s="254"/>
      <c r="AK104" s="255" t="str">
        <f>IF(R104="","",ROUNDDOWN(X104*(R104/100),0))</f>
        <v/>
      </c>
      <c r="AL104" s="255"/>
      <c r="AM104" s="255"/>
      <c r="AN104" s="255"/>
      <c r="AO104" s="255"/>
      <c r="AP104" s="255"/>
      <c r="AQ104" s="255"/>
      <c r="AR104" s="255"/>
      <c r="AS104" s="255"/>
      <c r="AT104" s="20"/>
      <c r="AU104" s="21"/>
      <c r="AV104" s="505"/>
      <c r="AW104" s="506"/>
      <c r="AX104" s="507"/>
      <c r="AY104" s="508" t="str">
        <f t="shared" si="13"/>
        <v/>
      </c>
      <c r="AZ104" s="508"/>
      <c r="BA104" s="508"/>
      <c r="BB104" s="508"/>
      <c r="BC104" s="508"/>
      <c r="BD104" s="508"/>
      <c r="BE104" s="508"/>
      <c r="BF104" s="508"/>
    </row>
    <row r="105" spans="1:58" ht="8.4499999999999993" customHeight="1" x14ac:dyDescent="0.15">
      <c r="A105" s="2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56"/>
      <c r="S105" s="357"/>
      <c r="T105" s="357"/>
      <c r="U105" s="360"/>
      <c r="V105" s="360"/>
      <c r="W105" s="361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4"/>
      <c r="AH105" s="254"/>
      <c r="AI105" s="254"/>
      <c r="AJ105" s="254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0"/>
      <c r="AU105" s="21"/>
      <c r="AV105" s="362" t="s">
        <v>25</v>
      </c>
      <c r="AW105" s="362"/>
      <c r="AX105" s="362"/>
      <c r="AY105" s="508" t="str">
        <f t="shared" si="13"/>
        <v/>
      </c>
      <c r="AZ105" s="508"/>
      <c r="BA105" s="508"/>
      <c r="BB105" s="508"/>
      <c r="BC105" s="508"/>
      <c r="BD105" s="508"/>
      <c r="BE105" s="508"/>
      <c r="BF105" s="508"/>
    </row>
    <row r="106" spans="1:58" ht="8.4499999999999993" customHeight="1" x14ac:dyDescent="0.15">
      <c r="A106" s="2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44"/>
      <c r="S106" s="44"/>
      <c r="T106" s="44"/>
      <c r="U106" s="44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21"/>
      <c r="AV106" s="363"/>
      <c r="AW106" s="363"/>
      <c r="AX106" s="363"/>
      <c r="AY106" s="509" t="str">
        <f t="shared" si="13"/>
        <v/>
      </c>
      <c r="AZ106" s="509"/>
      <c r="BA106" s="509"/>
      <c r="BB106" s="509"/>
      <c r="BC106" s="509"/>
      <c r="BD106" s="509"/>
      <c r="BE106" s="509"/>
      <c r="BF106" s="509"/>
    </row>
    <row r="107" spans="1:58" ht="8.4499999999999993" customHeight="1" x14ac:dyDescent="0.15">
      <c r="A107" s="26"/>
      <c r="B107" s="9"/>
      <c r="C107" s="9"/>
      <c r="D107" s="9"/>
      <c r="E107" s="9"/>
      <c r="F107" s="9"/>
      <c r="G107" s="38"/>
      <c r="H107" s="38"/>
      <c r="I107" s="38"/>
      <c r="J107" s="38"/>
      <c r="K107" s="39"/>
      <c r="L107" s="39"/>
      <c r="M107" s="39"/>
      <c r="N107" s="39"/>
      <c r="O107" s="39"/>
      <c r="P107" s="39"/>
      <c r="Q107" s="39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21"/>
      <c r="AV107" s="365" t="s">
        <v>5</v>
      </c>
      <c r="AW107" s="366"/>
      <c r="AX107" s="367"/>
      <c r="AY107" s="371" t="str">
        <f t="shared" si="13"/>
        <v/>
      </c>
      <c r="AZ107" s="372"/>
      <c r="BA107" s="372"/>
      <c r="BB107" s="372"/>
      <c r="BC107" s="372"/>
      <c r="BD107" s="372"/>
      <c r="BE107" s="372"/>
      <c r="BF107" s="373"/>
    </row>
    <row r="108" spans="1:58" ht="8.4499999999999993" customHeight="1" x14ac:dyDescent="0.15">
      <c r="A108" s="26"/>
      <c r="B108" s="9"/>
      <c r="C108" s="9"/>
      <c r="D108" s="9"/>
      <c r="E108" s="9"/>
      <c r="F108" s="9"/>
      <c r="G108" s="38"/>
      <c r="H108" s="38"/>
      <c r="I108" s="38"/>
      <c r="J108" s="38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22"/>
      <c r="AD108" s="22"/>
      <c r="AE108" s="22"/>
      <c r="AF108" s="22"/>
      <c r="AG108" s="22"/>
      <c r="AH108" s="22"/>
      <c r="AI108" s="42"/>
      <c r="AJ108" s="22"/>
      <c r="AK108" s="38"/>
      <c r="AL108" s="38"/>
      <c r="AM108" s="38"/>
      <c r="AN108" s="38"/>
      <c r="AO108" s="38"/>
      <c r="AP108" s="38"/>
      <c r="AQ108" s="38"/>
      <c r="AR108" s="38"/>
      <c r="AS108" s="38"/>
      <c r="AT108" s="20"/>
      <c r="AU108" s="21"/>
      <c r="AV108" s="368"/>
      <c r="AW108" s="369"/>
      <c r="AX108" s="370"/>
      <c r="AY108" s="374" t="str">
        <f t="shared" si="13"/>
        <v/>
      </c>
      <c r="AZ108" s="375"/>
      <c r="BA108" s="375"/>
      <c r="BB108" s="375"/>
      <c r="BC108" s="375"/>
      <c r="BD108" s="375"/>
      <c r="BE108" s="375"/>
      <c r="BF108" s="376"/>
    </row>
    <row r="109" spans="1:58" ht="8.4499999999999993" customHeight="1" x14ac:dyDescent="0.15">
      <c r="A109" s="26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37"/>
      <c r="AC109" s="22"/>
      <c r="AD109" s="22"/>
      <c r="AE109" s="22"/>
      <c r="AF109" s="22"/>
      <c r="AG109" s="22"/>
      <c r="AH109" s="22"/>
      <c r="AI109" s="22"/>
      <c r="AJ109" s="22"/>
      <c r="AK109" s="38"/>
      <c r="AL109" s="38"/>
      <c r="AM109" s="38"/>
      <c r="AN109" s="38"/>
      <c r="AO109" s="38"/>
      <c r="AP109" s="38"/>
      <c r="AQ109" s="38"/>
      <c r="AR109" s="38"/>
      <c r="AS109" s="38"/>
      <c r="AT109" s="9"/>
      <c r="AU109" s="9"/>
      <c r="AV109" s="49"/>
      <c r="AW109" s="49"/>
      <c r="AX109" s="49"/>
      <c r="AY109" s="46"/>
      <c r="AZ109" s="46"/>
      <c r="BA109" s="46"/>
      <c r="BB109" s="46"/>
      <c r="BC109" s="46"/>
      <c r="BD109" s="46"/>
      <c r="BE109" s="46"/>
      <c r="BF109" s="47"/>
    </row>
    <row r="110" spans="1:58" ht="8.4499999999999993" customHeight="1" x14ac:dyDescent="0.15">
      <c r="A110" s="17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V110" s="36"/>
      <c r="AW110" s="36"/>
      <c r="AX110" s="36"/>
      <c r="AY110" s="34"/>
      <c r="AZ110" s="34"/>
      <c r="BA110" s="34"/>
      <c r="BB110" s="34"/>
      <c r="BC110" s="34"/>
      <c r="BD110" s="34"/>
      <c r="BE110" s="34"/>
      <c r="BF110" s="35"/>
    </row>
    <row r="111" spans="1:58" ht="11.25" customHeight="1" x14ac:dyDescent="0.15">
      <c r="A111" s="4"/>
      <c r="B111" s="377"/>
      <c r="C111" s="234"/>
      <c r="D111" s="234"/>
      <c r="E111" s="234"/>
      <c r="F111" s="234"/>
      <c r="G111" s="234"/>
      <c r="H111" s="234"/>
      <c r="I111" s="378"/>
      <c r="J111" s="377"/>
      <c r="K111" s="234"/>
      <c r="L111" s="234"/>
      <c r="M111" s="234"/>
      <c r="N111" s="234"/>
      <c r="O111" s="234"/>
      <c r="P111" s="234"/>
      <c r="Q111" s="378"/>
      <c r="R111" s="377"/>
      <c r="S111" s="234"/>
      <c r="T111" s="234"/>
      <c r="U111" s="234"/>
      <c r="V111" s="234"/>
      <c r="W111" s="378"/>
      <c r="X111" s="377"/>
      <c r="Y111" s="234"/>
      <c r="Z111" s="234"/>
      <c r="AA111" s="378"/>
      <c r="AB111" s="377"/>
      <c r="AC111" s="234"/>
      <c r="AD111" s="234"/>
      <c r="AE111" s="378"/>
      <c r="AF111" s="377"/>
      <c r="AG111" s="234"/>
      <c r="AH111" s="234"/>
      <c r="AI111" s="378"/>
      <c r="AK111" s="33"/>
      <c r="BF111" s="5"/>
    </row>
    <row r="112" spans="1:58" ht="17.100000000000001" customHeight="1" x14ac:dyDescent="0.15">
      <c r="A112" s="4"/>
      <c r="B112" s="379"/>
      <c r="C112" s="380"/>
      <c r="D112" s="380"/>
      <c r="E112" s="380"/>
      <c r="F112" s="380"/>
      <c r="G112" s="380"/>
      <c r="H112" s="380"/>
      <c r="I112" s="381"/>
      <c r="J112" s="379"/>
      <c r="K112" s="380"/>
      <c r="L112" s="380"/>
      <c r="M112" s="380"/>
      <c r="N112" s="380"/>
      <c r="O112" s="380"/>
      <c r="P112" s="380"/>
      <c r="Q112" s="381"/>
      <c r="R112" s="379"/>
      <c r="S112" s="380"/>
      <c r="T112" s="380"/>
      <c r="U112" s="380"/>
      <c r="V112" s="380"/>
      <c r="W112" s="381"/>
      <c r="X112" s="379"/>
      <c r="Y112" s="380"/>
      <c r="Z112" s="380"/>
      <c r="AA112" s="381"/>
      <c r="AB112" s="379"/>
      <c r="AC112" s="380"/>
      <c r="AD112" s="380"/>
      <c r="AE112" s="381"/>
      <c r="AF112" s="379"/>
      <c r="AG112" s="380"/>
      <c r="AH112" s="380"/>
      <c r="AI112" s="381"/>
      <c r="BF112" s="5"/>
    </row>
    <row r="113" spans="1:58" ht="28.35" customHeight="1" x14ac:dyDescent="0.15">
      <c r="A113" s="4"/>
      <c r="B113" s="382"/>
      <c r="C113" s="110"/>
      <c r="D113" s="110"/>
      <c r="E113" s="110"/>
      <c r="F113" s="110"/>
      <c r="G113" s="110"/>
      <c r="H113" s="110"/>
      <c r="I113" s="235"/>
      <c r="J113" s="382"/>
      <c r="K113" s="110"/>
      <c r="L113" s="110"/>
      <c r="M113" s="110"/>
      <c r="N113" s="110"/>
      <c r="O113" s="110"/>
      <c r="P113" s="110"/>
      <c r="Q113" s="235"/>
      <c r="R113" s="382"/>
      <c r="S113" s="110"/>
      <c r="T113" s="110"/>
      <c r="U113" s="110"/>
      <c r="V113" s="110"/>
      <c r="W113" s="235"/>
      <c r="X113" s="382"/>
      <c r="Y113" s="110"/>
      <c r="Z113" s="110"/>
      <c r="AA113" s="235"/>
      <c r="AB113" s="382"/>
      <c r="AC113" s="110"/>
      <c r="AD113" s="110"/>
      <c r="AE113" s="235"/>
      <c r="AF113" s="382"/>
      <c r="AG113" s="110"/>
      <c r="AH113" s="110"/>
      <c r="AI113" s="235"/>
      <c r="BF113" s="5"/>
    </row>
    <row r="114" spans="1:58" ht="5.85" customHeight="1" x14ac:dyDescent="0.15">
      <c r="A114" s="7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6"/>
    </row>
    <row r="115" spans="1:58" ht="14.1" customHeight="1" x14ac:dyDescent="0.15">
      <c r="AG115" s="234" t="s">
        <v>32</v>
      </c>
      <c r="AH115" s="234"/>
      <c r="AI115" s="234"/>
      <c r="AJ115" s="234"/>
    </row>
    <row r="116" spans="1:58" ht="14.1" customHeight="1" x14ac:dyDescent="0.15">
      <c r="W116" s="9"/>
      <c r="X116" s="9"/>
      <c r="Y116" s="9"/>
      <c r="Z116" s="9"/>
      <c r="AY116" s="15" t="s">
        <v>34</v>
      </c>
      <c r="AZ116" s="15"/>
      <c r="BA116" s="15"/>
      <c r="BB116" s="110" t="str">
        <f>IF(BB77="","",BB77)</f>
        <v/>
      </c>
      <c r="BC116" s="110"/>
      <c r="BD116" s="110"/>
      <c r="BE116" s="110"/>
      <c r="BF116" s="110"/>
    </row>
    <row r="117" spans="1:58" ht="5.85" customHeight="1" x14ac:dyDescent="0.15">
      <c r="AG117" s="9"/>
      <c r="AH117" s="9"/>
      <c r="AI117" s="9"/>
      <c r="AJ117" s="9"/>
      <c r="AT117" s="15"/>
      <c r="AU117" s="15"/>
      <c r="BE117" s="10"/>
      <c r="BF117" s="10"/>
    </row>
    <row r="118" spans="1:58" ht="8.4499999999999993" customHeight="1" x14ac:dyDescent="0.1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3"/>
    </row>
    <row r="119" spans="1:58" ht="25.5" customHeight="1" x14ac:dyDescent="0.2">
      <c r="A119" s="4"/>
      <c r="B119" s="103" t="s">
        <v>9</v>
      </c>
      <c r="C119" s="104"/>
      <c r="D119" s="104"/>
      <c r="E119" s="105"/>
      <c r="F119" s="11"/>
      <c r="H119" s="11"/>
      <c r="W119" s="30"/>
      <c r="X119" s="30"/>
      <c r="Y119" s="30"/>
      <c r="Z119" s="106" t="s">
        <v>16</v>
      </c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W119" s="107" t="s">
        <v>10</v>
      </c>
      <c r="AX119" s="107"/>
      <c r="AY119" s="107"/>
      <c r="AZ119" s="107"/>
      <c r="BA119" s="110" t="str">
        <f>IF(BA80="","",BA80)</f>
        <v/>
      </c>
      <c r="BB119" s="110"/>
      <c r="BC119" s="110"/>
      <c r="BD119" s="110"/>
      <c r="BE119" s="110"/>
      <c r="BF119" s="235"/>
    </row>
    <row r="120" spans="1:58" ht="5.85" customHeight="1" x14ac:dyDescent="0.2">
      <c r="A120" s="4"/>
      <c r="B120" s="11"/>
      <c r="C120" s="11"/>
      <c r="D120" s="11"/>
      <c r="E120" s="11"/>
      <c r="F120" s="11"/>
      <c r="H120" s="11"/>
      <c r="V120" s="12"/>
      <c r="W120" s="12"/>
      <c r="X120" s="12"/>
      <c r="Y120" s="13"/>
      <c r="Z120" s="14"/>
      <c r="AA120" s="14"/>
      <c r="AB120" s="14"/>
      <c r="AC120" s="14"/>
      <c r="AD120" s="14"/>
      <c r="AE120" s="14"/>
      <c r="AF120" s="14"/>
      <c r="AG120" s="14"/>
      <c r="BF120" s="5"/>
    </row>
    <row r="121" spans="1:58" ht="28.35" customHeight="1" x14ac:dyDescent="0.15">
      <c r="A121" s="4"/>
      <c r="B121" s="15"/>
      <c r="C121" s="15"/>
      <c r="D121" s="110"/>
      <c r="E121" s="110"/>
      <c r="F121" s="110"/>
      <c r="G121" s="110"/>
      <c r="H121" s="15"/>
      <c r="I121" s="8" t="s">
        <v>7</v>
      </c>
      <c r="J121" s="8"/>
      <c r="K121" s="15"/>
      <c r="L121" s="8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U121" s="256" t="str">
        <f>IF(AU82="","",AU82)</f>
        <v/>
      </c>
      <c r="AV121" s="256"/>
      <c r="AW121" s="256"/>
      <c r="AX121" s="256"/>
      <c r="AY121" s="15" t="s">
        <v>2</v>
      </c>
      <c r="AZ121" s="256" t="str">
        <f>IF(AZ82="","",AZ82)</f>
        <v/>
      </c>
      <c r="BA121" s="256"/>
      <c r="BB121" s="15" t="s">
        <v>1</v>
      </c>
      <c r="BC121" s="256" t="str">
        <f>IF(BC82="","",BC82)</f>
        <v/>
      </c>
      <c r="BD121" s="256"/>
      <c r="BE121" s="107" t="s">
        <v>0</v>
      </c>
      <c r="BF121" s="257"/>
    </row>
    <row r="122" spans="1:58" ht="5.85" customHeight="1" x14ac:dyDescent="0.15">
      <c r="A122" s="4"/>
      <c r="BF122" s="5"/>
    </row>
    <row r="123" spans="1:58" ht="9.75" customHeight="1" x14ac:dyDescent="0.15">
      <c r="A123" s="4"/>
      <c r="AN123" s="66" t="s">
        <v>8</v>
      </c>
      <c r="AO123" s="67"/>
      <c r="AP123" s="68"/>
      <c r="AQ123" s="72" t="str">
        <f>IF(AQ84="","",AQ84)</f>
        <v/>
      </c>
      <c r="AR123" s="73"/>
      <c r="AS123" s="73"/>
      <c r="AT123" s="73"/>
      <c r="AU123" s="74"/>
      <c r="AV123" s="1"/>
      <c r="AW123" s="2"/>
      <c r="AX123" s="2"/>
      <c r="AY123" s="2"/>
      <c r="AZ123" s="2"/>
      <c r="BA123" s="2"/>
      <c r="BB123" s="2"/>
      <c r="BC123" s="2"/>
      <c r="BD123" s="2"/>
      <c r="BE123" s="2"/>
      <c r="BF123" s="3"/>
    </row>
    <row r="124" spans="1:58" ht="9.75" customHeight="1" x14ac:dyDescent="0.15">
      <c r="A124" s="4"/>
      <c r="B124" s="78" t="s">
        <v>11</v>
      </c>
      <c r="C124" s="79"/>
      <c r="D124" s="79"/>
      <c r="E124" s="79"/>
      <c r="F124" s="79"/>
      <c r="G124" s="79"/>
      <c r="H124" s="79"/>
      <c r="I124" s="72" t="str">
        <f>IF(I85="","",I85)</f>
        <v/>
      </c>
      <c r="J124" s="73"/>
      <c r="K124" s="73"/>
      <c r="L124" s="73"/>
      <c r="M124" s="73"/>
      <c r="N124" s="73"/>
      <c r="O124" s="73"/>
      <c r="P124" s="73"/>
      <c r="Q124" s="73"/>
      <c r="R124" s="74"/>
      <c r="S124" s="85" t="s">
        <v>4</v>
      </c>
      <c r="T124" s="86"/>
      <c r="U124" s="86"/>
      <c r="V124" s="86"/>
      <c r="W124" s="258"/>
      <c r="X124" s="265" t="str">
        <f>IF(X85="","",X85)</f>
        <v/>
      </c>
      <c r="Y124" s="266"/>
      <c r="Z124" s="266"/>
      <c r="AA124" s="266"/>
      <c r="AB124" s="266"/>
      <c r="AC124" s="266"/>
      <c r="AD124" s="266"/>
      <c r="AE124" s="266"/>
      <c r="AF124" s="266"/>
      <c r="AG124" s="266"/>
      <c r="AH124" s="266"/>
      <c r="AI124" s="266"/>
      <c r="AJ124" s="266"/>
      <c r="AK124" s="267"/>
      <c r="AL124" s="26"/>
      <c r="AN124" s="69"/>
      <c r="AO124" s="70"/>
      <c r="AP124" s="71"/>
      <c r="AQ124" s="82"/>
      <c r="AR124" s="83"/>
      <c r="AS124" s="83"/>
      <c r="AT124" s="83"/>
      <c r="AU124" s="84"/>
      <c r="AV124" s="4"/>
      <c r="BF124" s="5"/>
    </row>
    <row r="125" spans="1:58" ht="9.75" customHeight="1" x14ac:dyDescent="0.15">
      <c r="A125" s="26"/>
      <c r="B125" s="80"/>
      <c r="C125" s="81"/>
      <c r="D125" s="81"/>
      <c r="E125" s="81"/>
      <c r="F125" s="81"/>
      <c r="G125" s="81"/>
      <c r="H125" s="81"/>
      <c r="I125" s="82"/>
      <c r="J125" s="83"/>
      <c r="K125" s="83"/>
      <c r="L125" s="83"/>
      <c r="M125" s="83"/>
      <c r="N125" s="83"/>
      <c r="O125" s="83"/>
      <c r="P125" s="83"/>
      <c r="Q125" s="83"/>
      <c r="R125" s="84"/>
      <c r="S125" s="87"/>
      <c r="T125" s="88"/>
      <c r="U125" s="88"/>
      <c r="V125" s="88"/>
      <c r="W125" s="259"/>
      <c r="X125" s="268"/>
      <c r="Y125" s="269"/>
      <c r="Z125" s="269"/>
      <c r="AA125" s="269"/>
      <c r="AB125" s="269"/>
      <c r="AC125" s="269"/>
      <c r="AD125" s="269"/>
      <c r="AE125" s="269"/>
      <c r="AF125" s="269"/>
      <c r="AG125" s="269"/>
      <c r="AH125" s="269"/>
      <c r="AI125" s="269"/>
      <c r="AJ125" s="269"/>
      <c r="AK125" s="270"/>
      <c r="AL125" s="26"/>
      <c r="AM125" s="25"/>
      <c r="AN125" s="66" t="s">
        <v>13</v>
      </c>
      <c r="AO125" s="67"/>
      <c r="AP125" s="67"/>
      <c r="AQ125" s="263" t="str">
        <f>IF(AQ86="","",AQ86)</f>
        <v/>
      </c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9"/>
      <c r="BE125" s="9"/>
      <c r="BF125" s="27"/>
    </row>
    <row r="126" spans="1:58" ht="9.75" customHeight="1" x14ac:dyDescent="0.15">
      <c r="A126" s="26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4"/>
      <c r="Z126" s="24"/>
      <c r="AA126" s="24"/>
      <c r="AB126" s="24"/>
      <c r="AC126" s="24"/>
      <c r="AD126" s="24"/>
      <c r="AE126" s="25"/>
      <c r="AF126" s="25"/>
      <c r="AG126" s="25"/>
      <c r="AH126" s="25"/>
      <c r="AI126" s="25"/>
      <c r="AJ126" s="25"/>
      <c r="AK126" s="25"/>
      <c r="AL126" s="25"/>
      <c r="AM126" s="25"/>
      <c r="AN126" s="95"/>
      <c r="AO126" s="96"/>
      <c r="AP126" s="96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9"/>
      <c r="BE126" s="9"/>
      <c r="BF126" s="27"/>
    </row>
    <row r="127" spans="1:58" ht="22.5" customHeight="1" x14ac:dyDescent="0.15">
      <c r="A127" s="26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15" t="s">
        <v>76</v>
      </c>
      <c r="N127" s="116"/>
      <c r="O127" s="116"/>
      <c r="P127" s="116"/>
      <c r="Q127" s="116"/>
      <c r="R127" s="116"/>
      <c r="S127" s="116"/>
      <c r="T127" s="116"/>
      <c r="U127" s="116"/>
      <c r="V127" s="116"/>
      <c r="W127" s="271"/>
      <c r="X127" s="272" t="str">
        <f>IF(X88="","",X88)</f>
        <v/>
      </c>
      <c r="Y127" s="273"/>
      <c r="Z127" s="273"/>
      <c r="AA127" s="273"/>
      <c r="AB127" s="273"/>
      <c r="AC127" s="273"/>
      <c r="AD127" s="273"/>
      <c r="AE127" s="273"/>
      <c r="AF127" s="274"/>
      <c r="AG127" s="130" t="s">
        <v>18</v>
      </c>
      <c r="AH127" s="120"/>
      <c r="AI127" s="121"/>
      <c r="AL127" s="22"/>
      <c r="AM127" s="22"/>
      <c r="AN127" s="122" t="s">
        <v>12</v>
      </c>
      <c r="AO127" s="123"/>
      <c r="AP127" s="123"/>
      <c r="AQ127" s="263" t="str">
        <f>IF(AQ88="","",AQ88)</f>
        <v/>
      </c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0"/>
      <c r="BE127" s="20"/>
      <c r="BF127" s="28"/>
    </row>
    <row r="128" spans="1:58" ht="22.5" customHeight="1" x14ac:dyDescent="0.15">
      <c r="A128" s="26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24" t="s">
        <v>17</v>
      </c>
      <c r="N128" s="125"/>
      <c r="O128" s="125"/>
      <c r="P128" s="125"/>
      <c r="Q128" s="125"/>
      <c r="R128" s="125"/>
      <c r="S128" s="125"/>
      <c r="T128" s="125"/>
      <c r="U128" s="125"/>
      <c r="V128" s="125"/>
      <c r="W128" s="126"/>
      <c r="X128" s="260" t="str">
        <f>AK141</f>
        <v/>
      </c>
      <c r="Y128" s="261"/>
      <c r="Z128" s="261"/>
      <c r="AA128" s="261"/>
      <c r="AB128" s="261"/>
      <c r="AC128" s="261"/>
      <c r="AD128" s="261"/>
      <c r="AE128" s="261"/>
      <c r="AF128" s="262"/>
      <c r="AG128" s="130" t="s">
        <v>19</v>
      </c>
      <c r="AH128" s="120"/>
      <c r="AI128" s="121"/>
      <c r="AL128" s="22"/>
      <c r="AM128" s="22"/>
      <c r="AN128" s="29"/>
      <c r="AQ128" s="263" t="str">
        <f t="shared" ref="AQ128:AQ129" si="16">IF(AQ89="","",AQ89)</f>
        <v/>
      </c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34" t="s">
        <v>15</v>
      </c>
      <c r="BE128" s="20"/>
      <c r="BF128" s="28"/>
    </row>
    <row r="129" spans="1:58" ht="22.5" customHeight="1" x14ac:dyDescent="0.15">
      <c r="A129" s="26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 t="s">
        <v>20</v>
      </c>
      <c r="V129" s="9"/>
      <c r="X129" s="9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131" t="s">
        <v>14</v>
      </c>
      <c r="AO129" s="132"/>
      <c r="AP129" s="132"/>
      <c r="AQ129" s="264" t="str">
        <f t="shared" si="16"/>
        <v/>
      </c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E129" s="20"/>
      <c r="BF129" s="28"/>
    </row>
    <row r="130" spans="1:58" ht="17.100000000000001" customHeight="1" x14ac:dyDescent="0.15">
      <c r="A130" s="26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2"/>
      <c r="Z130" s="22"/>
      <c r="AA130" s="22"/>
      <c r="AB130" s="22"/>
      <c r="AC130" s="22"/>
      <c r="AD130" s="22"/>
      <c r="AE130" s="22"/>
      <c r="AF130" s="22"/>
      <c r="AG130" s="22"/>
      <c r="AM130" s="22"/>
      <c r="AN130" s="135" t="s">
        <v>21</v>
      </c>
      <c r="AO130" s="136"/>
      <c r="AP130" s="136"/>
      <c r="AQ130" s="275"/>
      <c r="AR130" s="16" t="s">
        <v>31</v>
      </c>
      <c r="AS130" s="276" t="str">
        <f>IF(AS91="","",AS91)</f>
        <v/>
      </c>
      <c r="AT130" s="276"/>
      <c r="AU130" s="276"/>
      <c r="AV130" s="276"/>
      <c r="AW130" s="276"/>
      <c r="AX130" s="276"/>
      <c r="AY130" s="276"/>
      <c r="AZ130" s="276"/>
      <c r="BA130" s="276"/>
      <c r="BB130" s="276"/>
      <c r="BC130" s="276"/>
      <c r="BD130" s="276"/>
      <c r="BE130" s="276"/>
      <c r="BF130" s="277"/>
    </row>
    <row r="131" spans="1:58" ht="5.85" customHeight="1" x14ac:dyDescent="0.15">
      <c r="A131" s="26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19"/>
      <c r="AR131" s="20"/>
      <c r="AS131" s="31"/>
      <c r="AT131" s="20"/>
      <c r="AU131" s="21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8"/>
    </row>
    <row r="132" spans="1:58" ht="22.5" customHeight="1" x14ac:dyDescent="0.15">
      <c r="A132" s="141" t="s">
        <v>22</v>
      </c>
      <c r="B132" s="142"/>
      <c r="C132" s="142"/>
      <c r="D132" s="142"/>
      <c r="E132" s="142"/>
      <c r="F132" s="143"/>
      <c r="G132" s="220" t="s">
        <v>23</v>
      </c>
      <c r="H132" s="221"/>
      <c r="I132" s="221"/>
      <c r="J132" s="222"/>
      <c r="K132" s="236" t="s">
        <v>26</v>
      </c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9"/>
      <c r="AB132" s="32" t="s">
        <v>27</v>
      </c>
      <c r="AC132" s="278" t="s">
        <v>28</v>
      </c>
      <c r="AD132" s="279"/>
      <c r="AE132" s="279"/>
      <c r="AF132" s="280"/>
      <c r="AG132" s="278" t="s">
        <v>29</v>
      </c>
      <c r="AH132" s="279"/>
      <c r="AI132" s="279"/>
      <c r="AJ132" s="280"/>
      <c r="AK132" s="151" t="s">
        <v>30</v>
      </c>
      <c r="AL132" s="152"/>
      <c r="AM132" s="152"/>
      <c r="AN132" s="152"/>
      <c r="AO132" s="152"/>
      <c r="AP132" s="152"/>
      <c r="AQ132" s="152"/>
      <c r="AR132" s="152"/>
      <c r="AS132" s="153"/>
      <c r="AT132" s="20"/>
      <c r="AU132" s="21"/>
      <c r="AV132" s="281" t="s">
        <v>24</v>
      </c>
      <c r="AW132" s="282"/>
      <c r="AX132" s="282"/>
      <c r="AY132" s="282"/>
      <c r="AZ132" s="282"/>
      <c r="BA132" s="282"/>
      <c r="BB132" s="282"/>
      <c r="BC132" s="282"/>
      <c r="BD132" s="282"/>
      <c r="BE132" s="282"/>
      <c r="BF132" s="283"/>
    </row>
    <row r="133" spans="1:58" ht="17.100000000000001" customHeight="1" x14ac:dyDescent="0.15">
      <c r="A133" s="171" t="str">
        <f>IF(A94="","",A94)</f>
        <v/>
      </c>
      <c r="B133" s="172"/>
      <c r="C133" s="172"/>
      <c r="D133" s="172"/>
      <c r="E133" s="172"/>
      <c r="F133" s="303"/>
      <c r="G133" s="304" t="str">
        <f>IF(G94="","",G94)</f>
        <v/>
      </c>
      <c r="H133" s="305"/>
      <c r="I133" s="306" t="str">
        <f>IF(I94="","",I94)</f>
        <v/>
      </c>
      <c r="J133" s="307"/>
      <c r="K133" s="308" t="str">
        <f>IF(K94="","",K94)</f>
        <v/>
      </c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10"/>
      <c r="AB133" s="60" t="str">
        <f>IF(AB94="","",AB94)</f>
        <v/>
      </c>
      <c r="AC133" s="311" t="str">
        <f>IF(AC94="","",AC94)</f>
        <v/>
      </c>
      <c r="AD133" s="312"/>
      <c r="AE133" s="312"/>
      <c r="AF133" s="313"/>
      <c r="AG133" s="311" t="str">
        <f>IF(AG94="","",AG94)</f>
        <v/>
      </c>
      <c r="AH133" s="312"/>
      <c r="AI133" s="312"/>
      <c r="AJ133" s="313"/>
      <c r="AK133" s="284" t="str">
        <f>IF(AK94="","",AK94)</f>
        <v/>
      </c>
      <c r="AL133" s="154"/>
      <c r="AM133" s="154"/>
      <c r="AN133" s="154"/>
      <c r="AO133" s="154"/>
      <c r="AP133" s="154"/>
      <c r="AQ133" s="154"/>
      <c r="AR133" s="154"/>
      <c r="AS133" s="155"/>
      <c r="AT133" s="20"/>
      <c r="AU133" s="21"/>
      <c r="AV133" s="528" t="str">
        <f>IF(AV94="","",AV94)</f>
        <v/>
      </c>
      <c r="AW133" s="529"/>
      <c r="AX133" s="530"/>
      <c r="AY133" s="513" t="str">
        <f>IF(AY94="","",AY94)</f>
        <v/>
      </c>
      <c r="AZ133" s="514"/>
      <c r="BA133" s="514"/>
      <c r="BB133" s="514"/>
      <c r="BC133" s="514"/>
      <c r="BD133" s="514"/>
      <c r="BE133" s="514"/>
      <c r="BF133" s="515"/>
    </row>
    <row r="134" spans="1:58" ht="17.100000000000001" customHeight="1" x14ac:dyDescent="0.15">
      <c r="A134" s="156" t="str">
        <f t="shared" ref="A134:A140" si="17">IF(A95="","",A95)</f>
        <v/>
      </c>
      <c r="B134" s="157"/>
      <c r="C134" s="157"/>
      <c r="D134" s="157"/>
      <c r="E134" s="157"/>
      <c r="F134" s="291"/>
      <c r="G134" s="292" t="str">
        <f t="shared" ref="G134:G140" si="18">IF(G95="","",G95)</f>
        <v/>
      </c>
      <c r="H134" s="293"/>
      <c r="I134" s="294" t="str">
        <f t="shared" ref="I134:I140" si="19">IF(I95="","",I95)</f>
        <v/>
      </c>
      <c r="J134" s="295"/>
      <c r="K134" s="296" t="str">
        <f>IF(K95="","",K95)</f>
        <v/>
      </c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8"/>
      <c r="AB134" s="61" t="str">
        <f t="shared" ref="AB134:AC141" si="20">IF(AB95="","",AB95)</f>
        <v/>
      </c>
      <c r="AC134" s="299" t="str">
        <f t="shared" si="20"/>
        <v/>
      </c>
      <c r="AD134" s="300"/>
      <c r="AE134" s="300"/>
      <c r="AF134" s="301"/>
      <c r="AG134" s="299" t="str">
        <f>IF(AG95="","",AG95)</f>
        <v/>
      </c>
      <c r="AH134" s="300"/>
      <c r="AI134" s="300"/>
      <c r="AJ134" s="301"/>
      <c r="AK134" s="302" t="str">
        <f>IF(AK95="","",AK95)</f>
        <v/>
      </c>
      <c r="AL134" s="169"/>
      <c r="AM134" s="169"/>
      <c r="AN134" s="169"/>
      <c r="AO134" s="169"/>
      <c r="AP134" s="169"/>
      <c r="AQ134" s="169"/>
      <c r="AR134" s="169"/>
      <c r="AS134" s="170"/>
      <c r="AT134" s="20"/>
      <c r="AU134" s="21"/>
      <c r="AV134" s="525" t="str">
        <f t="shared" ref="AV134:AV136" si="21">IF(AV95="","",AV95)</f>
        <v/>
      </c>
      <c r="AW134" s="526"/>
      <c r="AX134" s="527"/>
      <c r="AY134" s="510" t="str">
        <f t="shared" ref="AY134:AY147" si="22">IF(AY95="","",AY95)</f>
        <v/>
      </c>
      <c r="AZ134" s="511"/>
      <c r="BA134" s="511"/>
      <c r="BB134" s="511"/>
      <c r="BC134" s="511"/>
      <c r="BD134" s="511"/>
      <c r="BE134" s="511"/>
      <c r="BF134" s="512"/>
    </row>
    <row r="135" spans="1:58" ht="17.100000000000001" customHeight="1" x14ac:dyDescent="0.15">
      <c r="A135" s="156" t="str">
        <f t="shared" si="17"/>
        <v/>
      </c>
      <c r="B135" s="157"/>
      <c r="C135" s="157"/>
      <c r="D135" s="157"/>
      <c r="E135" s="157"/>
      <c r="F135" s="291"/>
      <c r="G135" s="292" t="str">
        <f t="shared" si="18"/>
        <v/>
      </c>
      <c r="H135" s="293"/>
      <c r="I135" s="294" t="str">
        <f t="shared" si="19"/>
        <v/>
      </c>
      <c r="J135" s="295"/>
      <c r="K135" s="296" t="str">
        <f t="shared" ref="K135:K138" si="23">IF(K96="","",K96)</f>
        <v/>
      </c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8"/>
      <c r="AB135" s="61" t="str">
        <f t="shared" si="20"/>
        <v/>
      </c>
      <c r="AC135" s="299" t="str">
        <f t="shared" si="20"/>
        <v/>
      </c>
      <c r="AD135" s="300"/>
      <c r="AE135" s="300"/>
      <c r="AF135" s="301"/>
      <c r="AG135" s="299" t="str">
        <f t="shared" ref="AG135:AG141" si="24">IF(AG96="","",AG96)</f>
        <v/>
      </c>
      <c r="AH135" s="300"/>
      <c r="AI135" s="300"/>
      <c r="AJ135" s="301"/>
      <c r="AK135" s="302" t="str">
        <f t="shared" ref="AK135:AK141" si="25">IF(AK96="","",AK96)</f>
        <v/>
      </c>
      <c r="AL135" s="169"/>
      <c r="AM135" s="169"/>
      <c r="AN135" s="169"/>
      <c r="AO135" s="169"/>
      <c r="AP135" s="169"/>
      <c r="AQ135" s="169"/>
      <c r="AR135" s="169"/>
      <c r="AS135" s="170"/>
      <c r="AT135" s="20"/>
      <c r="AU135" s="21"/>
      <c r="AV135" s="525" t="str">
        <f t="shared" si="21"/>
        <v/>
      </c>
      <c r="AW135" s="526"/>
      <c r="AX135" s="527"/>
      <c r="AY135" s="510" t="str">
        <f t="shared" si="22"/>
        <v/>
      </c>
      <c r="AZ135" s="511"/>
      <c r="BA135" s="511"/>
      <c r="BB135" s="511"/>
      <c r="BC135" s="511"/>
      <c r="BD135" s="511"/>
      <c r="BE135" s="511"/>
      <c r="BF135" s="512"/>
    </row>
    <row r="136" spans="1:58" ht="17.100000000000001" customHeight="1" x14ac:dyDescent="0.15">
      <c r="A136" s="156" t="str">
        <f t="shared" si="17"/>
        <v/>
      </c>
      <c r="B136" s="157"/>
      <c r="C136" s="157"/>
      <c r="D136" s="157"/>
      <c r="E136" s="157"/>
      <c r="F136" s="291"/>
      <c r="G136" s="292" t="str">
        <f t="shared" si="18"/>
        <v/>
      </c>
      <c r="H136" s="293"/>
      <c r="I136" s="294" t="str">
        <f t="shared" si="19"/>
        <v/>
      </c>
      <c r="J136" s="295"/>
      <c r="K136" s="296" t="str">
        <f t="shared" si="23"/>
        <v/>
      </c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8"/>
      <c r="AB136" s="61" t="str">
        <f t="shared" si="20"/>
        <v/>
      </c>
      <c r="AC136" s="299" t="str">
        <f t="shared" si="20"/>
        <v/>
      </c>
      <c r="AD136" s="300"/>
      <c r="AE136" s="300"/>
      <c r="AF136" s="301"/>
      <c r="AG136" s="299" t="str">
        <f t="shared" si="24"/>
        <v/>
      </c>
      <c r="AH136" s="300"/>
      <c r="AI136" s="300"/>
      <c r="AJ136" s="301"/>
      <c r="AK136" s="302" t="str">
        <f t="shared" si="25"/>
        <v/>
      </c>
      <c r="AL136" s="169"/>
      <c r="AM136" s="169"/>
      <c r="AN136" s="169"/>
      <c r="AO136" s="169"/>
      <c r="AP136" s="169"/>
      <c r="AQ136" s="169"/>
      <c r="AR136" s="169"/>
      <c r="AS136" s="170"/>
      <c r="AT136" s="20"/>
      <c r="AU136" s="21"/>
      <c r="AV136" s="525" t="str">
        <f t="shared" si="21"/>
        <v/>
      </c>
      <c r="AW136" s="526"/>
      <c r="AX136" s="527"/>
      <c r="AY136" s="510" t="str">
        <f t="shared" si="22"/>
        <v/>
      </c>
      <c r="AZ136" s="511"/>
      <c r="BA136" s="511"/>
      <c r="BB136" s="511"/>
      <c r="BC136" s="511"/>
      <c r="BD136" s="511"/>
      <c r="BE136" s="511"/>
      <c r="BF136" s="512"/>
    </row>
    <row r="137" spans="1:58" ht="17.100000000000001" customHeight="1" x14ac:dyDescent="0.15">
      <c r="A137" s="156" t="str">
        <f t="shared" si="17"/>
        <v/>
      </c>
      <c r="B137" s="157"/>
      <c r="C137" s="157"/>
      <c r="D137" s="157"/>
      <c r="E137" s="157"/>
      <c r="F137" s="291"/>
      <c r="G137" s="292" t="str">
        <f t="shared" si="18"/>
        <v/>
      </c>
      <c r="H137" s="293"/>
      <c r="I137" s="294" t="str">
        <f t="shared" si="19"/>
        <v/>
      </c>
      <c r="J137" s="295"/>
      <c r="K137" s="296" t="str">
        <f t="shared" si="23"/>
        <v/>
      </c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8"/>
      <c r="AB137" s="61" t="str">
        <f t="shared" si="20"/>
        <v/>
      </c>
      <c r="AC137" s="299" t="str">
        <f t="shared" si="20"/>
        <v/>
      </c>
      <c r="AD137" s="300"/>
      <c r="AE137" s="300"/>
      <c r="AF137" s="301"/>
      <c r="AG137" s="299" t="str">
        <f t="shared" si="24"/>
        <v/>
      </c>
      <c r="AH137" s="300"/>
      <c r="AI137" s="300"/>
      <c r="AJ137" s="301"/>
      <c r="AK137" s="302" t="str">
        <f t="shared" si="25"/>
        <v/>
      </c>
      <c r="AL137" s="169"/>
      <c r="AM137" s="169"/>
      <c r="AN137" s="169"/>
      <c r="AO137" s="169"/>
      <c r="AP137" s="169"/>
      <c r="AQ137" s="169"/>
      <c r="AR137" s="169"/>
      <c r="AS137" s="170"/>
      <c r="AT137" s="20"/>
      <c r="AU137" s="21"/>
      <c r="AV137" s="386" t="s">
        <v>25</v>
      </c>
      <c r="AW137" s="387"/>
      <c r="AX137" s="388"/>
      <c r="AY137" s="519" t="str">
        <f t="shared" si="22"/>
        <v/>
      </c>
      <c r="AZ137" s="520"/>
      <c r="BA137" s="520"/>
      <c r="BB137" s="520"/>
      <c r="BC137" s="520"/>
      <c r="BD137" s="520"/>
      <c r="BE137" s="520"/>
      <c r="BF137" s="521"/>
    </row>
    <row r="138" spans="1:58" ht="17.100000000000001" customHeight="1" x14ac:dyDescent="0.15">
      <c r="A138" s="184" t="str">
        <f t="shared" si="17"/>
        <v/>
      </c>
      <c r="B138" s="185"/>
      <c r="C138" s="185"/>
      <c r="D138" s="185"/>
      <c r="E138" s="185"/>
      <c r="F138" s="323"/>
      <c r="G138" s="324" t="str">
        <f t="shared" si="18"/>
        <v/>
      </c>
      <c r="H138" s="325"/>
      <c r="I138" s="326" t="str">
        <f t="shared" si="19"/>
        <v/>
      </c>
      <c r="J138" s="327"/>
      <c r="K138" s="328" t="str">
        <f t="shared" si="23"/>
        <v/>
      </c>
      <c r="L138" s="329"/>
      <c r="M138" s="329"/>
      <c r="N138" s="329"/>
      <c r="O138" s="329"/>
      <c r="P138" s="329"/>
      <c r="Q138" s="329"/>
      <c r="R138" s="329"/>
      <c r="S138" s="329"/>
      <c r="T138" s="329"/>
      <c r="U138" s="329"/>
      <c r="V138" s="329"/>
      <c r="W138" s="329"/>
      <c r="X138" s="329"/>
      <c r="Y138" s="329"/>
      <c r="Z138" s="329"/>
      <c r="AA138" s="330"/>
      <c r="AB138" s="62" t="str">
        <f t="shared" si="20"/>
        <v/>
      </c>
      <c r="AC138" s="331" t="str">
        <f t="shared" si="20"/>
        <v/>
      </c>
      <c r="AD138" s="332"/>
      <c r="AE138" s="332"/>
      <c r="AF138" s="333"/>
      <c r="AG138" s="331" t="str">
        <f t="shared" si="24"/>
        <v/>
      </c>
      <c r="AH138" s="332"/>
      <c r="AI138" s="332"/>
      <c r="AJ138" s="333"/>
      <c r="AK138" s="334" t="str">
        <f t="shared" si="25"/>
        <v/>
      </c>
      <c r="AL138" s="197"/>
      <c r="AM138" s="197"/>
      <c r="AN138" s="197"/>
      <c r="AO138" s="197"/>
      <c r="AP138" s="197"/>
      <c r="AQ138" s="197"/>
      <c r="AR138" s="197"/>
      <c r="AS138" s="198"/>
      <c r="AT138" s="20"/>
      <c r="AU138" s="21"/>
      <c r="AV138" s="335" t="s">
        <v>5</v>
      </c>
      <c r="AW138" s="336"/>
      <c r="AX138" s="337"/>
      <c r="AY138" s="338" t="str">
        <f t="shared" si="22"/>
        <v/>
      </c>
      <c r="AZ138" s="339"/>
      <c r="BA138" s="339"/>
      <c r="BB138" s="339"/>
      <c r="BC138" s="339"/>
      <c r="BD138" s="339"/>
      <c r="BE138" s="339"/>
      <c r="BF138" s="340"/>
    </row>
    <row r="139" spans="1:58" ht="17.100000000000001" customHeight="1" x14ac:dyDescent="0.15">
      <c r="A139" s="220" t="str">
        <f t="shared" si="17"/>
        <v/>
      </c>
      <c r="B139" s="221"/>
      <c r="C139" s="221"/>
      <c r="D139" s="221"/>
      <c r="E139" s="221"/>
      <c r="F139" s="222"/>
      <c r="G139" s="347" t="str">
        <f t="shared" si="18"/>
        <v/>
      </c>
      <c r="H139" s="348"/>
      <c r="I139" s="349" t="str">
        <f t="shared" si="19"/>
        <v/>
      </c>
      <c r="J139" s="350"/>
      <c r="K139" s="351" t="s">
        <v>35</v>
      </c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3"/>
      <c r="AB139" s="59" t="str">
        <f t="shared" si="20"/>
        <v/>
      </c>
      <c r="AC139" s="240" t="str">
        <f t="shared" si="20"/>
        <v/>
      </c>
      <c r="AD139" s="241"/>
      <c r="AE139" s="241"/>
      <c r="AF139" s="242"/>
      <c r="AG139" s="240" t="str">
        <f t="shared" si="24"/>
        <v/>
      </c>
      <c r="AH139" s="241"/>
      <c r="AI139" s="241"/>
      <c r="AJ139" s="242"/>
      <c r="AK139" s="341" t="str">
        <f t="shared" si="25"/>
        <v/>
      </c>
      <c r="AL139" s="342"/>
      <c r="AM139" s="342"/>
      <c r="AN139" s="342"/>
      <c r="AO139" s="342"/>
      <c r="AP139" s="342"/>
      <c r="AQ139" s="342"/>
      <c r="AR139" s="342"/>
      <c r="AS139" s="343"/>
      <c r="AT139" s="9"/>
      <c r="AU139" s="9"/>
      <c r="AV139" s="516" t="str">
        <f>IF(AV100="","",AV100)</f>
        <v/>
      </c>
      <c r="AW139" s="517"/>
      <c r="AX139" s="518"/>
      <c r="AY139" s="513" t="str">
        <f>IF(AY100="","",AY100)</f>
        <v/>
      </c>
      <c r="AZ139" s="514"/>
      <c r="BA139" s="514"/>
      <c r="BB139" s="514"/>
      <c r="BC139" s="514"/>
      <c r="BD139" s="514"/>
      <c r="BE139" s="514"/>
      <c r="BF139" s="515"/>
    </row>
    <row r="140" spans="1:58" ht="17.100000000000001" customHeight="1" x14ac:dyDescent="0.15">
      <c r="A140" s="202" t="str">
        <f t="shared" si="17"/>
        <v/>
      </c>
      <c r="B140" s="203"/>
      <c r="C140" s="203"/>
      <c r="D140" s="203"/>
      <c r="E140" s="203"/>
      <c r="F140" s="204"/>
      <c r="G140" s="205" t="str">
        <f t="shared" si="18"/>
        <v/>
      </c>
      <c r="H140" s="206"/>
      <c r="I140" s="207" t="str">
        <f t="shared" si="19"/>
        <v/>
      </c>
      <c r="J140" s="208"/>
      <c r="K140" s="209"/>
      <c r="L140" s="210"/>
      <c r="M140" s="210"/>
      <c r="N140" s="210"/>
      <c r="O140" s="210"/>
      <c r="P140" s="210"/>
      <c r="Q140" s="210"/>
      <c r="R140" s="210"/>
      <c r="S140" s="211" t="str">
        <f>IF(S101="","",S101)</f>
        <v/>
      </c>
      <c r="T140" s="211"/>
      <c r="U140" s="211"/>
      <c r="V140" s="212" t="s">
        <v>36</v>
      </c>
      <c r="W140" s="212"/>
      <c r="X140" s="212"/>
      <c r="Y140" s="212"/>
      <c r="Z140" s="212"/>
      <c r="AA140" s="213"/>
      <c r="AB140" s="58" t="str">
        <f t="shared" si="20"/>
        <v/>
      </c>
      <c r="AC140" s="214" t="str">
        <f t="shared" si="20"/>
        <v/>
      </c>
      <c r="AD140" s="215"/>
      <c r="AE140" s="215"/>
      <c r="AF140" s="216"/>
      <c r="AG140" s="214" t="str">
        <f t="shared" si="24"/>
        <v/>
      </c>
      <c r="AH140" s="215"/>
      <c r="AI140" s="215"/>
      <c r="AJ140" s="216"/>
      <c r="AK140" s="344" t="str">
        <f t="shared" si="25"/>
        <v/>
      </c>
      <c r="AL140" s="345"/>
      <c r="AM140" s="345"/>
      <c r="AN140" s="345"/>
      <c r="AO140" s="345"/>
      <c r="AP140" s="345"/>
      <c r="AQ140" s="345"/>
      <c r="AR140" s="345"/>
      <c r="AS140" s="346"/>
      <c r="AT140" s="20"/>
      <c r="AU140" s="21"/>
      <c r="AV140" s="505" t="str">
        <f>IF(AV101="","",AV101)</f>
        <v/>
      </c>
      <c r="AW140" s="506"/>
      <c r="AX140" s="507"/>
      <c r="AY140" s="522" t="str">
        <f t="shared" si="22"/>
        <v/>
      </c>
      <c r="AZ140" s="523"/>
      <c r="BA140" s="523"/>
      <c r="BB140" s="523"/>
      <c r="BC140" s="523"/>
      <c r="BD140" s="523"/>
      <c r="BE140" s="523"/>
      <c r="BF140" s="524"/>
    </row>
    <row r="141" spans="1:58" ht="17.100000000000001" customHeight="1" x14ac:dyDescent="0.15">
      <c r="A141" s="236" t="s">
        <v>5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39"/>
      <c r="AB141" s="59" t="str">
        <f t="shared" si="20"/>
        <v/>
      </c>
      <c r="AC141" s="240" t="str">
        <f t="shared" si="20"/>
        <v/>
      </c>
      <c r="AD141" s="241"/>
      <c r="AE141" s="241"/>
      <c r="AF141" s="242"/>
      <c r="AG141" s="240" t="str">
        <f t="shared" si="24"/>
        <v/>
      </c>
      <c r="AH141" s="241"/>
      <c r="AI141" s="241"/>
      <c r="AJ141" s="242"/>
      <c r="AK141" s="341" t="str">
        <f t="shared" si="25"/>
        <v/>
      </c>
      <c r="AL141" s="342"/>
      <c r="AM141" s="342"/>
      <c r="AN141" s="342"/>
      <c r="AO141" s="342"/>
      <c r="AP141" s="342"/>
      <c r="AQ141" s="342"/>
      <c r="AR141" s="342"/>
      <c r="AS141" s="343"/>
      <c r="AT141" s="41"/>
      <c r="AU141" s="43"/>
      <c r="AV141" s="505" t="str">
        <f>IF(AV102="","",AV102)</f>
        <v/>
      </c>
      <c r="AW141" s="506"/>
      <c r="AX141" s="507"/>
      <c r="AY141" s="510" t="str">
        <f t="shared" si="22"/>
        <v/>
      </c>
      <c r="AZ141" s="511"/>
      <c r="BA141" s="511"/>
      <c r="BB141" s="511"/>
      <c r="BC141" s="511"/>
      <c r="BD141" s="511"/>
      <c r="BE141" s="511"/>
      <c r="BF141" s="512"/>
    </row>
    <row r="142" spans="1:58" ht="8.4499999999999993" customHeight="1" x14ac:dyDescent="0.15">
      <c r="A142" s="26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S142" s="31"/>
      <c r="AT142" s="20"/>
      <c r="AU142" s="21"/>
      <c r="AV142" s="502" t="str">
        <f>IF(AV103="","",AV103)</f>
        <v/>
      </c>
      <c r="AW142" s="503"/>
      <c r="AX142" s="504"/>
      <c r="AY142" s="508" t="str">
        <f t="shared" si="22"/>
        <v/>
      </c>
      <c r="AZ142" s="508"/>
      <c r="BA142" s="508"/>
      <c r="BB142" s="508"/>
      <c r="BC142" s="508"/>
      <c r="BD142" s="508"/>
      <c r="BE142" s="508"/>
      <c r="BF142" s="508"/>
    </row>
    <row r="143" spans="1:58" ht="8.4499999999999993" customHeight="1" x14ac:dyDescent="0.15">
      <c r="A143" s="26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354" t="str">
        <f>IF(S140="","",S140)</f>
        <v/>
      </c>
      <c r="S143" s="355"/>
      <c r="T143" s="355"/>
      <c r="U143" s="358" t="s">
        <v>37</v>
      </c>
      <c r="V143" s="358"/>
      <c r="W143" s="359"/>
      <c r="X143" s="255" t="str">
        <f>IF(X104="","",X104)</f>
        <v/>
      </c>
      <c r="Y143" s="255"/>
      <c r="Z143" s="255"/>
      <c r="AA143" s="255"/>
      <c r="AB143" s="255"/>
      <c r="AC143" s="255"/>
      <c r="AD143" s="255"/>
      <c r="AE143" s="255"/>
      <c r="AF143" s="255"/>
      <c r="AG143" s="254" t="s">
        <v>25</v>
      </c>
      <c r="AH143" s="254"/>
      <c r="AI143" s="254"/>
      <c r="AJ143" s="254"/>
      <c r="AK143" s="255" t="str">
        <f>IF(R143="","",ROUNDDOWN(X143*(R143/100),0))</f>
        <v/>
      </c>
      <c r="AL143" s="255"/>
      <c r="AM143" s="255"/>
      <c r="AN143" s="255"/>
      <c r="AO143" s="255"/>
      <c r="AP143" s="255"/>
      <c r="AQ143" s="255"/>
      <c r="AR143" s="255"/>
      <c r="AS143" s="255"/>
      <c r="AT143" s="20"/>
      <c r="AU143" s="21"/>
      <c r="AV143" s="505"/>
      <c r="AW143" s="506"/>
      <c r="AX143" s="507"/>
      <c r="AY143" s="508" t="str">
        <f t="shared" si="22"/>
        <v/>
      </c>
      <c r="AZ143" s="508"/>
      <c r="BA143" s="508"/>
      <c r="BB143" s="508"/>
      <c r="BC143" s="508"/>
      <c r="BD143" s="508"/>
      <c r="BE143" s="508"/>
      <c r="BF143" s="508"/>
    </row>
    <row r="144" spans="1:58" ht="8.4499999999999993" customHeight="1" x14ac:dyDescent="0.15">
      <c r="A144" s="26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356"/>
      <c r="S144" s="357"/>
      <c r="T144" s="357"/>
      <c r="U144" s="360"/>
      <c r="V144" s="360"/>
      <c r="W144" s="361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4"/>
      <c r="AH144" s="254"/>
      <c r="AI144" s="254"/>
      <c r="AJ144" s="254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0"/>
      <c r="AU144" s="21"/>
      <c r="AV144" s="362" t="s">
        <v>25</v>
      </c>
      <c r="AW144" s="362"/>
      <c r="AX144" s="362"/>
      <c r="AY144" s="508" t="str">
        <f t="shared" si="22"/>
        <v/>
      </c>
      <c r="AZ144" s="508"/>
      <c r="BA144" s="508"/>
      <c r="BB144" s="508"/>
      <c r="BC144" s="508"/>
      <c r="BD144" s="508"/>
      <c r="BE144" s="508"/>
      <c r="BF144" s="508"/>
    </row>
    <row r="145" spans="1:58" ht="8.4499999999999993" customHeight="1" x14ac:dyDescent="0.15">
      <c r="A145" s="26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44"/>
      <c r="S145" s="44"/>
      <c r="T145" s="44"/>
      <c r="U145" s="44"/>
      <c r="V145" s="44"/>
      <c r="W145" s="44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21"/>
      <c r="AV145" s="363"/>
      <c r="AW145" s="363"/>
      <c r="AX145" s="363"/>
      <c r="AY145" s="509" t="str">
        <f t="shared" si="22"/>
        <v/>
      </c>
      <c r="AZ145" s="509"/>
      <c r="BA145" s="509"/>
      <c r="BB145" s="509"/>
      <c r="BC145" s="509"/>
      <c r="BD145" s="509"/>
      <c r="BE145" s="509"/>
      <c r="BF145" s="509"/>
    </row>
    <row r="146" spans="1:58" ht="8.4499999999999993" customHeight="1" x14ac:dyDescent="0.15">
      <c r="A146" s="26"/>
      <c r="B146" s="9"/>
      <c r="C146" s="9"/>
      <c r="D146" s="9"/>
      <c r="E146" s="9"/>
      <c r="F146" s="9"/>
      <c r="G146" s="38"/>
      <c r="H146" s="38"/>
      <c r="I146" s="38"/>
      <c r="J146" s="38"/>
      <c r="K146" s="39"/>
      <c r="L146" s="39"/>
      <c r="M146" s="39"/>
      <c r="N146" s="39"/>
      <c r="O146" s="39"/>
      <c r="P146" s="39"/>
      <c r="Q146" s="39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21"/>
      <c r="AV146" s="365" t="s">
        <v>5</v>
      </c>
      <c r="AW146" s="366"/>
      <c r="AX146" s="367"/>
      <c r="AY146" s="371" t="str">
        <f t="shared" si="22"/>
        <v/>
      </c>
      <c r="AZ146" s="372"/>
      <c r="BA146" s="372"/>
      <c r="BB146" s="372"/>
      <c r="BC146" s="372"/>
      <c r="BD146" s="372"/>
      <c r="BE146" s="372"/>
      <c r="BF146" s="373"/>
    </row>
    <row r="147" spans="1:58" ht="8.4499999999999993" customHeight="1" x14ac:dyDescent="0.15">
      <c r="A147" s="26"/>
      <c r="B147" s="9"/>
      <c r="C147" s="9"/>
      <c r="D147" s="9"/>
      <c r="E147" s="9"/>
      <c r="F147" s="9"/>
      <c r="G147" s="38"/>
      <c r="H147" s="38"/>
      <c r="I147" s="38"/>
      <c r="J147" s="38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40"/>
      <c r="AC147" s="22"/>
      <c r="AD147" s="22"/>
      <c r="AE147" s="22"/>
      <c r="AF147" s="22"/>
      <c r="AG147" s="22"/>
      <c r="AH147" s="22"/>
      <c r="AI147" s="42"/>
      <c r="AJ147" s="22"/>
      <c r="AK147" s="38"/>
      <c r="AL147" s="38"/>
      <c r="AM147" s="38"/>
      <c r="AN147" s="38"/>
      <c r="AO147" s="38"/>
      <c r="AP147" s="38"/>
      <c r="AQ147" s="38"/>
      <c r="AR147" s="38"/>
      <c r="AS147" s="38"/>
      <c r="AT147" s="20"/>
      <c r="AU147" s="21"/>
      <c r="AV147" s="368"/>
      <c r="AW147" s="369"/>
      <c r="AX147" s="370"/>
      <c r="AY147" s="374" t="str">
        <f t="shared" si="22"/>
        <v/>
      </c>
      <c r="AZ147" s="375"/>
      <c r="BA147" s="375"/>
      <c r="BB147" s="375"/>
      <c r="BC147" s="375"/>
      <c r="BD147" s="375"/>
      <c r="BE147" s="375"/>
      <c r="BF147" s="376"/>
    </row>
    <row r="148" spans="1:58" ht="8.4499999999999993" customHeight="1" x14ac:dyDescent="0.15">
      <c r="A148" s="2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37"/>
      <c r="AC148" s="22"/>
      <c r="AD148" s="22"/>
      <c r="AE148" s="22"/>
      <c r="AF148" s="22"/>
      <c r="AG148" s="22"/>
      <c r="AH148" s="22"/>
      <c r="AI148" s="22"/>
      <c r="AJ148" s="22"/>
      <c r="AK148" s="38"/>
      <c r="AL148" s="38"/>
      <c r="AM148" s="38"/>
      <c r="AN148" s="38"/>
      <c r="AO148" s="38"/>
      <c r="AP148" s="38"/>
      <c r="AQ148" s="38"/>
      <c r="AR148" s="38"/>
      <c r="AS148" s="38"/>
      <c r="AT148" s="9"/>
      <c r="AU148" s="9"/>
      <c r="AV148" s="49"/>
      <c r="AW148" s="49"/>
      <c r="AX148" s="49"/>
      <c r="AY148" s="46"/>
      <c r="AZ148" s="46"/>
      <c r="BA148" s="46"/>
      <c r="BB148" s="46"/>
      <c r="BC148" s="46"/>
      <c r="BD148" s="46"/>
      <c r="BE148" s="46"/>
      <c r="BF148" s="47"/>
    </row>
    <row r="149" spans="1:58" ht="8.4499999999999993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V149" s="36"/>
      <c r="AW149" s="36"/>
      <c r="AX149" s="36"/>
      <c r="AY149" s="34"/>
      <c r="AZ149" s="34"/>
      <c r="BA149" s="34"/>
      <c r="BB149" s="34"/>
      <c r="BC149" s="34"/>
      <c r="BD149" s="34"/>
      <c r="BE149" s="34"/>
      <c r="BF149" s="35"/>
    </row>
    <row r="150" spans="1:58" ht="11.25" customHeight="1" x14ac:dyDescent="0.15">
      <c r="A150" s="4"/>
      <c r="B150" s="377"/>
      <c r="C150" s="234"/>
      <c r="D150" s="234"/>
      <c r="E150" s="234"/>
      <c r="F150" s="234"/>
      <c r="G150" s="234"/>
      <c r="H150" s="234"/>
      <c r="I150" s="378"/>
      <c r="J150" s="377"/>
      <c r="K150" s="234"/>
      <c r="L150" s="234"/>
      <c r="M150" s="234"/>
      <c r="N150" s="234"/>
      <c r="O150" s="234"/>
      <c r="P150" s="234"/>
      <c r="Q150" s="378"/>
      <c r="R150" s="377"/>
      <c r="S150" s="234"/>
      <c r="T150" s="234"/>
      <c r="U150" s="234"/>
      <c r="V150" s="234"/>
      <c r="W150" s="378"/>
      <c r="X150" s="377"/>
      <c r="Y150" s="234"/>
      <c r="Z150" s="234"/>
      <c r="AA150" s="378"/>
      <c r="AB150" s="377"/>
      <c r="AC150" s="234"/>
      <c r="AD150" s="234"/>
      <c r="AE150" s="378"/>
      <c r="AF150" s="377"/>
      <c r="AG150" s="234"/>
      <c r="AH150" s="234"/>
      <c r="AI150" s="378"/>
      <c r="AK150" s="33"/>
      <c r="BF150" s="5"/>
    </row>
    <row r="151" spans="1:58" ht="17.100000000000001" customHeight="1" x14ac:dyDescent="0.15">
      <c r="A151" s="4"/>
      <c r="B151" s="379"/>
      <c r="C151" s="380"/>
      <c r="D151" s="380"/>
      <c r="E151" s="380"/>
      <c r="F151" s="380"/>
      <c r="G151" s="380"/>
      <c r="H151" s="380"/>
      <c r="I151" s="381"/>
      <c r="J151" s="379"/>
      <c r="K151" s="380"/>
      <c r="L151" s="380"/>
      <c r="M151" s="380"/>
      <c r="N151" s="380"/>
      <c r="O151" s="380"/>
      <c r="P151" s="380"/>
      <c r="Q151" s="381"/>
      <c r="R151" s="379"/>
      <c r="S151" s="380"/>
      <c r="T151" s="380"/>
      <c r="U151" s="380"/>
      <c r="V151" s="380"/>
      <c r="W151" s="381"/>
      <c r="X151" s="379"/>
      <c r="Y151" s="380"/>
      <c r="Z151" s="380"/>
      <c r="AA151" s="381"/>
      <c r="AB151" s="379"/>
      <c r="AC151" s="380"/>
      <c r="AD151" s="380"/>
      <c r="AE151" s="381"/>
      <c r="AF151" s="379"/>
      <c r="AG151" s="380"/>
      <c r="AH151" s="380"/>
      <c r="AI151" s="381"/>
      <c r="BF151" s="5"/>
    </row>
    <row r="152" spans="1:58" ht="28.35" customHeight="1" x14ac:dyDescent="0.15">
      <c r="A152" s="4"/>
      <c r="B152" s="382"/>
      <c r="C152" s="110"/>
      <c r="D152" s="110"/>
      <c r="E152" s="110"/>
      <c r="F152" s="110"/>
      <c r="G152" s="110"/>
      <c r="H152" s="110"/>
      <c r="I152" s="235"/>
      <c r="J152" s="382"/>
      <c r="K152" s="110"/>
      <c r="L152" s="110"/>
      <c r="M152" s="110"/>
      <c r="N152" s="110"/>
      <c r="O152" s="110"/>
      <c r="P152" s="110"/>
      <c r="Q152" s="235"/>
      <c r="R152" s="382"/>
      <c r="S152" s="110"/>
      <c r="T152" s="110"/>
      <c r="U152" s="110"/>
      <c r="V152" s="110"/>
      <c r="W152" s="235"/>
      <c r="X152" s="382"/>
      <c r="Y152" s="110"/>
      <c r="Z152" s="110"/>
      <c r="AA152" s="235"/>
      <c r="AB152" s="382"/>
      <c r="AC152" s="110"/>
      <c r="AD152" s="110"/>
      <c r="AE152" s="235"/>
      <c r="AF152" s="382"/>
      <c r="AG152" s="110"/>
      <c r="AH152" s="110"/>
      <c r="AI152" s="235"/>
      <c r="BF152" s="5"/>
    </row>
    <row r="153" spans="1:58" ht="5.85" customHeight="1" x14ac:dyDescent="0.15">
      <c r="A153" s="7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6"/>
    </row>
    <row r="154" spans="1:58" ht="14.1" customHeight="1" x14ac:dyDescent="0.15">
      <c r="AF154" s="234" t="s">
        <v>6</v>
      </c>
      <c r="AG154" s="234"/>
      <c r="AH154" s="234"/>
      <c r="AI154" s="234"/>
      <c r="AJ154" s="234"/>
      <c r="AK154" s="234"/>
    </row>
  </sheetData>
  <sheetProtection algorithmName="SHA-512" hashValue="bNO+j6bYBWbHLVDLO6uJL/1RDfQctIdeD6N6l5LpmKdn6+iDdIggulpGkAefuGg3kdMa5buVDXlNfOmJDhIDNw==" saltValue="dpVa0fEjLiegh83sJhrdKw==" spinCount="100000" sheet="1" objects="1" scenarios="1"/>
  <mergeCells count="512">
    <mergeCell ref="AN8:AP9"/>
    <mergeCell ref="AQ8:AU9"/>
    <mergeCell ref="B9:H10"/>
    <mergeCell ref="I9:R10"/>
    <mergeCell ref="S9:W10"/>
    <mergeCell ref="X9:AK10"/>
    <mergeCell ref="AN10:AP11"/>
    <mergeCell ref="AQ10:BC11"/>
    <mergeCell ref="B4:E4"/>
    <mergeCell ref="Z4:AM4"/>
    <mergeCell ref="AW4:AZ4"/>
    <mergeCell ref="BA4:BF4"/>
    <mergeCell ref="D6:G6"/>
    <mergeCell ref="AU6:AX6"/>
    <mergeCell ref="AZ6:BA6"/>
    <mergeCell ref="BC6:BD6"/>
    <mergeCell ref="BE6:BF6"/>
    <mergeCell ref="M12:W12"/>
    <mergeCell ref="X12:AF12"/>
    <mergeCell ref="AG12:AI12"/>
    <mergeCell ref="AN12:AP12"/>
    <mergeCell ref="AQ12:BC12"/>
    <mergeCell ref="M13:W13"/>
    <mergeCell ref="X13:AF13"/>
    <mergeCell ref="AG13:AI13"/>
    <mergeCell ref="AQ13:BC13"/>
    <mergeCell ref="AN14:AP14"/>
    <mergeCell ref="AQ14:BC14"/>
    <mergeCell ref="AN15:AQ15"/>
    <mergeCell ref="AS15:BF15"/>
    <mergeCell ref="A17:F17"/>
    <mergeCell ref="G17:J17"/>
    <mergeCell ref="K17:AA17"/>
    <mergeCell ref="AC17:AF17"/>
    <mergeCell ref="AG17:AJ17"/>
    <mergeCell ref="AK17:AS17"/>
    <mergeCell ref="AK18:AS18"/>
    <mergeCell ref="A19:F19"/>
    <mergeCell ref="G19:H19"/>
    <mergeCell ref="I19:J19"/>
    <mergeCell ref="K19:AA19"/>
    <mergeCell ref="AC19:AF19"/>
    <mergeCell ref="AG19:AJ19"/>
    <mergeCell ref="AK19:AS19"/>
    <mergeCell ref="A18:F18"/>
    <mergeCell ref="G18:H18"/>
    <mergeCell ref="I18:J18"/>
    <mergeCell ref="K18:AA18"/>
    <mergeCell ref="AC18:AF18"/>
    <mergeCell ref="AG18:AJ18"/>
    <mergeCell ref="AK20:AS20"/>
    <mergeCell ref="A21:F21"/>
    <mergeCell ref="G21:H21"/>
    <mergeCell ref="I21:J21"/>
    <mergeCell ref="K21:AA21"/>
    <mergeCell ref="AC21:AF21"/>
    <mergeCell ref="AG21:AJ21"/>
    <mergeCell ref="AK21:AS21"/>
    <mergeCell ref="A20:F20"/>
    <mergeCell ref="G20:H20"/>
    <mergeCell ref="I20:J20"/>
    <mergeCell ref="K20:AA20"/>
    <mergeCell ref="AC20:AF20"/>
    <mergeCell ref="AG20:AJ20"/>
    <mergeCell ref="AK22:AS22"/>
    <mergeCell ref="A23:F23"/>
    <mergeCell ref="G23:H23"/>
    <mergeCell ref="I23:J23"/>
    <mergeCell ref="K23:AA23"/>
    <mergeCell ref="AC23:AF23"/>
    <mergeCell ref="AG23:AJ23"/>
    <mergeCell ref="AK23:AS23"/>
    <mergeCell ref="A22:F22"/>
    <mergeCell ref="G22:H22"/>
    <mergeCell ref="I22:J22"/>
    <mergeCell ref="K22:AA22"/>
    <mergeCell ref="AC22:AF22"/>
    <mergeCell ref="AG22:AJ22"/>
    <mergeCell ref="AK24:AS24"/>
    <mergeCell ref="A25:F25"/>
    <mergeCell ref="G25:H25"/>
    <mergeCell ref="I25:J25"/>
    <mergeCell ref="K25:R25"/>
    <mergeCell ref="S25:U25"/>
    <mergeCell ref="V25:AA25"/>
    <mergeCell ref="AC25:AF25"/>
    <mergeCell ref="AG25:AJ25"/>
    <mergeCell ref="AK25:AS25"/>
    <mergeCell ref="A24:F24"/>
    <mergeCell ref="G24:H24"/>
    <mergeCell ref="I24:J24"/>
    <mergeCell ref="K24:AA24"/>
    <mergeCell ref="AC24:AF24"/>
    <mergeCell ref="AG24:AJ24"/>
    <mergeCell ref="AG37:AJ37"/>
    <mergeCell ref="BB38:BF38"/>
    <mergeCell ref="B41:E41"/>
    <mergeCell ref="Z41:AM41"/>
    <mergeCell ref="AW41:AZ41"/>
    <mergeCell ref="BA41:BF41"/>
    <mergeCell ref="A26:AA26"/>
    <mergeCell ref="AC26:AF26"/>
    <mergeCell ref="AG26:AJ26"/>
    <mergeCell ref="AK26:AS26"/>
    <mergeCell ref="R28:T28"/>
    <mergeCell ref="U28:W28"/>
    <mergeCell ref="X28:AF28"/>
    <mergeCell ref="AG28:AJ28"/>
    <mergeCell ref="AK28:AS28"/>
    <mergeCell ref="D43:G43"/>
    <mergeCell ref="AU43:AX43"/>
    <mergeCell ref="AZ43:BA43"/>
    <mergeCell ref="BC43:BD43"/>
    <mergeCell ref="BE43:BF43"/>
    <mergeCell ref="AN45:AP46"/>
    <mergeCell ref="AQ45:AU46"/>
    <mergeCell ref="B46:H47"/>
    <mergeCell ref="I46:R47"/>
    <mergeCell ref="S46:W47"/>
    <mergeCell ref="M50:W50"/>
    <mergeCell ref="X50:AF50"/>
    <mergeCell ref="AG50:AI50"/>
    <mergeCell ref="AQ50:BC50"/>
    <mergeCell ref="AN51:AP51"/>
    <mergeCell ref="AQ51:BC51"/>
    <mergeCell ref="X46:AK47"/>
    <mergeCell ref="AN47:AP48"/>
    <mergeCell ref="AQ47:BC48"/>
    <mergeCell ref="M49:W49"/>
    <mergeCell ref="X49:AF49"/>
    <mergeCell ref="AG49:AI49"/>
    <mergeCell ref="AN49:AP49"/>
    <mergeCell ref="AQ49:BC49"/>
    <mergeCell ref="AN52:AQ52"/>
    <mergeCell ref="AS52:BF52"/>
    <mergeCell ref="A54:F54"/>
    <mergeCell ref="G54:J54"/>
    <mergeCell ref="K54:AA54"/>
    <mergeCell ref="AC54:AF54"/>
    <mergeCell ref="AG54:AJ54"/>
    <mergeCell ref="AK54:AS54"/>
    <mergeCell ref="AV54:BF54"/>
    <mergeCell ref="AK55:AS55"/>
    <mergeCell ref="AV55:AX55"/>
    <mergeCell ref="AY55:BF55"/>
    <mergeCell ref="A56:F56"/>
    <mergeCell ref="G56:H56"/>
    <mergeCell ref="I56:J56"/>
    <mergeCell ref="K56:AA56"/>
    <mergeCell ref="AC56:AF56"/>
    <mergeCell ref="AG56:AJ56"/>
    <mergeCell ref="AK56:AS56"/>
    <mergeCell ref="A55:F55"/>
    <mergeCell ref="G55:H55"/>
    <mergeCell ref="I55:J55"/>
    <mergeCell ref="K55:AA55"/>
    <mergeCell ref="AC55:AF55"/>
    <mergeCell ref="AG55:AJ55"/>
    <mergeCell ref="AV56:AX56"/>
    <mergeCell ref="AY56:BF56"/>
    <mergeCell ref="A57:F57"/>
    <mergeCell ref="G57:H57"/>
    <mergeCell ref="I57:J57"/>
    <mergeCell ref="K57:AA57"/>
    <mergeCell ref="AC57:AF57"/>
    <mergeCell ref="AG57:AJ57"/>
    <mergeCell ref="AK57:AS57"/>
    <mergeCell ref="AV57:AX57"/>
    <mergeCell ref="AY57:BF57"/>
    <mergeCell ref="A58:F58"/>
    <mergeCell ref="G58:H58"/>
    <mergeCell ref="I58:J58"/>
    <mergeCell ref="K58:AA58"/>
    <mergeCell ref="AC58:AF58"/>
    <mergeCell ref="AG58:AJ58"/>
    <mergeCell ref="AK58:AS58"/>
    <mergeCell ref="AV58:AX58"/>
    <mergeCell ref="AY58:BF58"/>
    <mergeCell ref="AV62:AX62"/>
    <mergeCell ref="AK59:AS59"/>
    <mergeCell ref="AV59:AX59"/>
    <mergeCell ref="AY59:BF59"/>
    <mergeCell ref="A60:F60"/>
    <mergeCell ref="G60:H60"/>
    <mergeCell ref="I60:J60"/>
    <mergeCell ref="K60:AA60"/>
    <mergeCell ref="AC60:AF60"/>
    <mergeCell ref="AG60:AJ60"/>
    <mergeCell ref="AK60:AS60"/>
    <mergeCell ref="A59:F59"/>
    <mergeCell ref="G59:H59"/>
    <mergeCell ref="I59:J59"/>
    <mergeCell ref="K59:AA59"/>
    <mergeCell ref="AC59:AF59"/>
    <mergeCell ref="AG59:AJ59"/>
    <mergeCell ref="AV60:AX60"/>
    <mergeCell ref="AY60:BF60"/>
    <mergeCell ref="AY62:BF62"/>
    <mergeCell ref="A63:AA63"/>
    <mergeCell ref="AC63:AF63"/>
    <mergeCell ref="AG63:AJ63"/>
    <mergeCell ref="AK63:AS63"/>
    <mergeCell ref="AV63:AX63"/>
    <mergeCell ref="AY63:BF63"/>
    <mergeCell ref="AY61:BF61"/>
    <mergeCell ref="A62:F62"/>
    <mergeCell ref="G62:H62"/>
    <mergeCell ref="I62:J62"/>
    <mergeCell ref="K62:R62"/>
    <mergeCell ref="S62:U62"/>
    <mergeCell ref="V62:AA62"/>
    <mergeCell ref="AC62:AF62"/>
    <mergeCell ref="AG62:AJ62"/>
    <mergeCell ref="AK62:AS62"/>
    <mergeCell ref="A61:F61"/>
    <mergeCell ref="G61:H61"/>
    <mergeCell ref="I61:J61"/>
    <mergeCell ref="K61:AA61"/>
    <mergeCell ref="AC61:AF61"/>
    <mergeCell ref="AG61:AJ61"/>
    <mergeCell ref="AK61:AS61"/>
    <mergeCell ref="AV61:AX61"/>
    <mergeCell ref="AV64:AX65"/>
    <mergeCell ref="AY64:BF65"/>
    <mergeCell ref="R65:T66"/>
    <mergeCell ref="U65:W66"/>
    <mergeCell ref="X65:AF66"/>
    <mergeCell ref="AG65:AJ66"/>
    <mergeCell ref="AK65:AS66"/>
    <mergeCell ref="AV66:AX67"/>
    <mergeCell ref="AY66:BF67"/>
    <mergeCell ref="AG76:AJ76"/>
    <mergeCell ref="BB77:BF77"/>
    <mergeCell ref="B80:E80"/>
    <mergeCell ref="Z80:AM80"/>
    <mergeCell ref="AW80:AZ80"/>
    <mergeCell ref="BA80:BF80"/>
    <mergeCell ref="AV68:AX69"/>
    <mergeCell ref="AY68:BF69"/>
    <mergeCell ref="B72:I74"/>
    <mergeCell ref="J72:Q74"/>
    <mergeCell ref="R72:W74"/>
    <mergeCell ref="X72:AA74"/>
    <mergeCell ref="AB72:AE74"/>
    <mergeCell ref="AF72:AI74"/>
    <mergeCell ref="D82:G82"/>
    <mergeCell ref="AU82:AX82"/>
    <mergeCell ref="AZ82:BA82"/>
    <mergeCell ref="BC82:BD82"/>
    <mergeCell ref="BE82:BF82"/>
    <mergeCell ref="AN84:AP85"/>
    <mergeCell ref="AQ84:AU85"/>
    <mergeCell ref="B85:H86"/>
    <mergeCell ref="I85:R86"/>
    <mergeCell ref="S85:W86"/>
    <mergeCell ref="M89:W89"/>
    <mergeCell ref="X89:AF89"/>
    <mergeCell ref="AG89:AI89"/>
    <mergeCell ref="AQ89:BC89"/>
    <mergeCell ref="AN90:AP90"/>
    <mergeCell ref="AQ90:BC90"/>
    <mergeCell ref="X85:AK86"/>
    <mergeCell ref="AN86:AP87"/>
    <mergeCell ref="AQ86:BC87"/>
    <mergeCell ref="M88:W88"/>
    <mergeCell ref="X88:AF88"/>
    <mergeCell ref="AG88:AI88"/>
    <mergeCell ref="AN88:AP88"/>
    <mergeCell ref="AQ88:BC88"/>
    <mergeCell ref="AN91:AQ91"/>
    <mergeCell ref="AS91:BF91"/>
    <mergeCell ref="A93:F93"/>
    <mergeCell ref="G93:J93"/>
    <mergeCell ref="K93:AA93"/>
    <mergeCell ref="AC93:AF93"/>
    <mergeCell ref="AG93:AJ93"/>
    <mergeCell ref="AK93:AS93"/>
    <mergeCell ref="AV93:BF93"/>
    <mergeCell ref="AK94:AS94"/>
    <mergeCell ref="AV94:AX94"/>
    <mergeCell ref="AY94:BF94"/>
    <mergeCell ref="A95:F95"/>
    <mergeCell ref="G95:H95"/>
    <mergeCell ref="I95:J95"/>
    <mergeCell ref="K95:AA95"/>
    <mergeCell ref="AC95:AF95"/>
    <mergeCell ref="AG95:AJ95"/>
    <mergeCell ref="AK95:AS95"/>
    <mergeCell ref="A94:F94"/>
    <mergeCell ref="G94:H94"/>
    <mergeCell ref="I94:J94"/>
    <mergeCell ref="K94:AA94"/>
    <mergeCell ref="AC94:AF94"/>
    <mergeCell ref="AG94:AJ94"/>
    <mergeCell ref="AV95:AX95"/>
    <mergeCell ref="AY95:BF95"/>
    <mergeCell ref="A96:F96"/>
    <mergeCell ref="G96:H96"/>
    <mergeCell ref="I96:J96"/>
    <mergeCell ref="K96:AA96"/>
    <mergeCell ref="AC96:AF96"/>
    <mergeCell ref="AG96:AJ96"/>
    <mergeCell ref="AK96:AS96"/>
    <mergeCell ref="AV96:AX96"/>
    <mergeCell ref="AY96:BF96"/>
    <mergeCell ref="A97:F97"/>
    <mergeCell ref="G97:H97"/>
    <mergeCell ref="I97:J97"/>
    <mergeCell ref="K97:AA97"/>
    <mergeCell ref="AC97:AF97"/>
    <mergeCell ref="AG97:AJ97"/>
    <mergeCell ref="AK97:AS97"/>
    <mergeCell ref="AV97:AX97"/>
    <mergeCell ref="AY97:BF97"/>
    <mergeCell ref="AV101:AX101"/>
    <mergeCell ref="AK98:AS98"/>
    <mergeCell ref="AV98:AX98"/>
    <mergeCell ref="AY98:BF98"/>
    <mergeCell ref="A99:F99"/>
    <mergeCell ref="G99:H99"/>
    <mergeCell ref="I99:J99"/>
    <mergeCell ref="K99:AA99"/>
    <mergeCell ref="AC99:AF99"/>
    <mergeCell ref="AG99:AJ99"/>
    <mergeCell ref="AK99:AS99"/>
    <mergeCell ref="A98:F98"/>
    <mergeCell ref="G98:H98"/>
    <mergeCell ref="I98:J98"/>
    <mergeCell ref="K98:AA98"/>
    <mergeCell ref="AC98:AF98"/>
    <mergeCell ref="AG98:AJ98"/>
    <mergeCell ref="AV99:AX99"/>
    <mergeCell ref="AY99:BF99"/>
    <mergeCell ref="AY101:BF101"/>
    <mergeCell ref="A102:AA102"/>
    <mergeCell ref="AC102:AF102"/>
    <mergeCell ref="AG102:AJ102"/>
    <mergeCell ref="AK102:AS102"/>
    <mergeCell ref="AV102:AX102"/>
    <mergeCell ref="AY102:BF102"/>
    <mergeCell ref="AY100:BF100"/>
    <mergeCell ref="A101:F101"/>
    <mergeCell ref="G101:H101"/>
    <mergeCell ref="I101:J101"/>
    <mergeCell ref="K101:R101"/>
    <mergeCell ref="S101:U101"/>
    <mergeCell ref="V101:AA101"/>
    <mergeCell ref="AC101:AF101"/>
    <mergeCell ref="AG101:AJ101"/>
    <mergeCell ref="AK101:AS101"/>
    <mergeCell ref="A100:F100"/>
    <mergeCell ref="G100:H100"/>
    <mergeCell ref="I100:J100"/>
    <mergeCell ref="K100:AA100"/>
    <mergeCell ref="AC100:AF100"/>
    <mergeCell ref="AG100:AJ100"/>
    <mergeCell ref="AK100:AS100"/>
    <mergeCell ref="AV100:AX100"/>
    <mergeCell ref="AV103:AX104"/>
    <mergeCell ref="AY103:BF104"/>
    <mergeCell ref="R104:T105"/>
    <mergeCell ref="U104:W105"/>
    <mergeCell ref="X104:AF105"/>
    <mergeCell ref="AG104:AJ105"/>
    <mergeCell ref="AK104:AS105"/>
    <mergeCell ref="AV105:AX106"/>
    <mergeCell ref="AY105:BF106"/>
    <mergeCell ref="AG115:AJ115"/>
    <mergeCell ref="BB116:BF116"/>
    <mergeCell ref="B119:E119"/>
    <mergeCell ref="Z119:AM119"/>
    <mergeCell ref="AW119:AZ119"/>
    <mergeCell ref="BA119:BF119"/>
    <mergeCell ref="AV107:AX108"/>
    <mergeCell ref="AY107:BF108"/>
    <mergeCell ref="B111:I113"/>
    <mergeCell ref="J111:Q113"/>
    <mergeCell ref="R111:W113"/>
    <mergeCell ref="X111:AA113"/>
    <mergeCell ref="AB111:AE113"/>
    <mergeCell ref="AF111:AI113"/>
    <mergeCell ref="D121:G121"/>
    <mergeCell ref="AU121:AX121"/>
    <mergeCell ref="AZ121:BA121"/>
    <mergeCell ref="BC121:BD121"/>
    <mergeCell ref="BE121:BF121"/>
    <mergeCell ref="AN123:AP124"/>
    <mergeCell ref="AQ123:AU124"/>
    <mergeCell ref="B124:H125"/>
    <mergeCell ref="I124:R125"/>
    <mergeCell ref="S124:W125"/>
    <mergeCell ref="M128:W128"/>
    <mergeCell ref="X128:AF128"/>
    <mergeCell ref="AG128:AI128"/>
    <mergeCell ref="AQ128:BC128"/>
    <mergeCell ref="AN129:AP129"/>
    <mergeCell ref="AQ129:BC129"/>
    <mergeCell ref="X124:AK125"/>
    <mergeCell ref="AN125:AP126"/>
    <mergeCell ref="AQ125:BC126"/>
    <mergeCell ref="M127:W127"/>
    <mergeCell ref="X127:AF127"/>
    <mergeCell ref="AG127:AI127"/>
    <mergeCell ref="AN127:AP127"/>
    <mergeCell ref="AQ127:BC127"/>
    <mergeCell ref="AN130:AQ130"/>
    <mergeCell ref="AS130:BF130"/>
    <mergeCell ref="A132:F132"/>
    <mergeCell ref="G132:J132"/>
    <mergeCell ref="K132:AA132"/>
    <mergeCell ref="AC132:AF132"/>
    <mergeCell ref="AG132:AJ132"/>
    <mergeCell ref="AK132:AS132"/>
    <mergeCell ref="AV132:BF132"/>
    <mergeCell ref="AK133:AS133"/>
    <mergeCell ref="AV133:AX133"/>
    <mergeCell ref="AY133:BF133"/>
    <mergeCell ref="A134:F134"/>
    <mergeCell ref="G134:H134"/>
    <mergeCell ref="I134:J134"/>
    <mergeCell ref="K134:AA134"/>
    <mergeCell ref="AC134:AF134"/>
    <mergeCell ref="AG134:AJ134"/>
    <mergeCell ref="AK134:AS134"/>
    <mergeCell ref="A133:F133"/>
    <mergeCell ref="G133:H133"/>
    <mergeCell ref="I133:J133"/>
    <mergeCell ref="K133:AA133"/>
    <mergeCell ref="AC133:AF133"/>
    <mergeCell ref="AG133:AJ133"/>
    <mergeCell ref="AV134:AX134"/>
    <mergeCell ref="AY134:BF134"/>
    <mergeCell ref="A135:F135"/>
    <mergeCell ref="G135:H135"/>
    <mergeCell ref="I135:J135"/>
    <mergeCell ref="K135:AA135"/>
    <mergeCell ref="AC135:AF135"/>
    <mergeCell ref="AG135:AJ135"/>
    <mergeCell ref="AK135:AS135"/>
    <mergeCell ref="AV135:AX135"/>
    <mergeCell ref="AY135:BF135"/>
    <mergeCell ref="A136:F136"/>
    <mergeCell ref="G136:H136"/>
    <mergeCell ref="I136:J136"/>
    <mergeCell ref="K136:AA136"/>
    <mergeCell ref="AC136:AF136"/>
    <mergeCell ref="AG136:AJ136"/>
    <mergeCell ref="AK136:AS136"/>
    <mergeCell ref="AV136:AX136"/>
    <mergeCell ref="AY136:BF136"/>
    <mergeCell ref="AV140:AX140"/>
    <mergeCell ref="AK137:AS137"/>
    <mergeCell ref="AV137:AX137"/>
    <mergeCell ref="AY137:BF137"/>
    <mergeCell ref="A138:F138"/>
    <mergeCell ref="G138:H138"/>
    <mergeCell ref="I138:J138"/>
    <mergeCell ref="K138:AA138"/>
    <mergeCell ref="AC138:AF138"/>
    <mergeCell ref="AG138:AJ138"/>
    <mergeCell ref="AK138:AS138"/>
    <mergeCell ref="A137:F137"/>
    <mergeCell ref="G137:H137"/>
    <mergeCell ref="I137:J137"/>
    <mergeCell ref="K137:AA137"/>
    <mergeCell ref="AC137:AF137"/>
    <mergeCell ref="AG137:AJ137"/>
    <mergeCell ref="AV138:AX138"/>
    <mergeCell ref="AY138:BF138"/>
    <mergeCell ref="AY140:BF140"/>
    <mergeCell ref="A141:AA141"/>
    <mergeCell ref="AC141:AF141"/>
    <mergeCell ref="AG141:AJ141"/>
    <mergeCell ref="AK141:AS141"/>
    <mergeCell ref="AV141:AX141"/>
    <mergeCell ref="AY141:BF141"/>
    <mergeCell ref="AY139:BF139"/>
    <mergeCell ref="A140:F140"/>
    <mergeCell ref="G140:H140"/>
    <mergeCell ref="I140:J140"/>
    <mergeCell ref="K140:R140"/>
    <mergeCell ref="S140:U140"/>
    <mergeCell ref="V140:AA140"/>
    <mergeCell ref="AC140:AF140"/>
    <mergeCell ref="AG140:AJ140"/>
    <mergeCell ref="AK140:AS140"/>
    <mergeCell ref="A139:F139"/>
    <mergeCell ref="G139:H139"/>
    <mergeCell ref="I139:J139"/>
    <mergeCell ref="K139:AA139"/>
    <mergeCell ref="AC139:AF139"/>
    <mergeCell ref="AG139:AJ139"/>
    <mergeCell ref="AK139:AS139"/>
    <mergeCell ref="AV139:AX139"/>
    <mergeCell ref="AV142:AX143"/>
    <mergeCell ref="AY142:BF143"/>
    <mergeCell ref="R143:T144"/>
    <mergeCell ref="U143:W144"/>
    <mergeCell ref="X143:AF144"/>
    <mergeCell ref="AG143:AJ144"/>
    <mergeCell ref="AK143:AS144"/>
    <mergeCell ref="AV144:AX145"/>
    <mergeCell ref="AY144:BF145"/>
    <mergeCell ref="AF154:AK154"/>
    <mergeCell ref="AV146:AX147"/>
    <mergeCell ref="AY146:BF147"/>
    <mergeCell ref="B150:I152"/>
    <mergeCell ref="J150:Q152"/>
    <mergeCell ref="R150:W152"/>
    <mergeCell ref="X150:AA152"/>
    <mergeCell ref="AB150:AE152"/>
    <mergeCell ref="AF150:AI152"/>
  </mergeCells>
  <phoneticPr fontId="2"/>
  <printOptions horizontalCentered="1" verticalCentered="1"/>
  <pageMargins left="0.9055118110236221" right="0" top="0.19685039370078741" bottom="0" header="0" footer="0"/>
  <pageSetup paperSize="13" scale="9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記入説明</vt:lpstr>
      <vt:lpstr>Ａ①(記載例)</vt:lpstr>
      <vt:lpstr>Ａ②（別紙内訳用）(記載例)</vt:lpstr>
      <vt:lpstr>Ａ①</vt:lpstr>
      <vt:lpstr>Ａ②（別紙内訳用）</vt:lpstr>
      <vt:lpstr>Ａ①!Print_Area</vt:lpstr>
      <vt:lpstr>'Ａ①(記載例)'!Print_Area</vt:lpstr>
      <vt:lpstr>'Ａ②（別紙内訳用）'!Print_Area</vt:lpstr>
      <vt:lpstr>'Ａ②（別紙内訳用）(記載例)'!Print_Area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2025-07-29T00:28:28Z</dcterms:modified>
</cp:coreProperties>
</file>